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irka\1 škola\1 Matematika\Soutěže\Klokan\2025\výsledky mat. klokan 2025\Mat. klokan výsledky 2025\"/>
    </mc:Choice>
  </mc:AlternateContent>
  <bookViews>
    <workbookView xWindow="0" yWindow="0" windowWidth="28800" windowHeight="11700" activeTab="3"/>
  </bookViews>
  <sheets>
    <sheet name="Cvrček 2025" sheetId="10" r:id="rId1"/>
    <sheet name="Klokánek 2025" sheetId="8" r:id="rId2"/>
    <sheet name="Benjamín 2025" sheetId="3" r:id="rId3"/>
    <sheet name="Kadet 2025" sheetId="7" r:id="rId4"/>
  </sheets>
  <definedNames>
    <definedName name="_xlnm.Print_Area" localSheetId="2">'Benjamín 2025'!$A$1:$L$47</definedName>
    <definedName name="_xlnm.Print_Area" localSheetId="0">'Cvrček 2025'!$A$1:$L$47</definedName>
    <definedName name="_xlnm.Print_Area" localSheetId="3">'Kadet 2025'!$A$1:$L$47</definedName>
    <definedName name="_xlnm.Print_Area" localSheetId="1">'Klokánek 2025'!$A$1:$L$49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0" l="1"/>
  <c r="D23" i="7"/>
  <c r="D22" i="8"/>
  <c r="D23" i="3"/>
</calcChain>
</file>

<file path=xl/comments1.xml><?xml version="1.0" encoding="utf-8"?>
<comments xmlns="http://schemas.openxmlformats.org/spreadsheetml/2006/main">
  <authors>
    <author>00067258</author>
  </authors>
  <commentList>
    <comment ref="A14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Alžběta První</t>
        </r>
      </text>
    </comment>
    <comment ref="E14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120</t>
        </r>
      </text>
    </comment>
    <comment ref="F14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7.A</t>
        </r>
      </text>
    </comment>
    <comment ref="G14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ZŠ Cvrčkova</t>
        </r>
      </text>
    </comment>
    <comment ref="I14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Rudokrká 11/101, Olomouc, 779 00</t>
        </r>
      </text>
    </comment>
  </commentList>
</comments>
</file>

<file path=xl/comments2.xml><?xml version="1.0" encoding="utf-8"?>
<comments xmlns="http://schemas.openxmlformats.org/spreadsheetml/2006/main">
  <authors>
    <author>00067258</author>
  </authors>
  <commentList>
    <comment ref="A14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Alžběta První</t>
        </r>
      </text>
    </comment>
    <comment ref="E14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120</t>
        </r>
      </text>
    </comment>
    <comment ref="F14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7.A</t>
        </r>
      </text>
    </comment>
    <comment ref="G14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ZŠ Cvrčkova</t>
        </r>
      </text>
    </comment>
    <comment ref="I14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Rudokrká 11/101, Olomouc, 779 00</t>
        </r>
      </text>
    </comment>
  </commentList>
</comments>
</file>

<file path=xl/comments3.xml><?xml version="1.0" encoding="utf-8"?>
<comments xmlns="http://schemas.openxmlformats.org/spreadsheetml/2006/main">
  <authors>
    <author>00067258</author>
  </authors>
  <commentList>
    <comment ref="A10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Alžběta První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120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7.A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ZŠ Cvrčkova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Rudokrká 11/101, Olomouc, 779 00</t>
        </r>
      </text>
    </comment>
  </commentList>
</comments>
</file>

<file path=xl/comments4.xml><?xml version="1.0" encoding="utf-8"?>
<comments xmlns="http://schemas.openxmlformats.org/spreadsheetml/2006/main">
  <authors>
    <author>00067258</author>
  </authors>
  <commentList>
    <comment ref="A10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Alžběta První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120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7.A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ZŠ Cvrčkova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  <charset val="238"/>
          </rPr>
          <t>00067258:</t>
        </r>
        <r>
          <rPr>
            <sz val="8"/>
            <color indexed="81"/>
            <rFont val="Tahoma"/>
            <family val="2"/>
            <charset val="238"/>
          </rPr>
          <t xml:space="preserve">
Např. Rudokrká 11/101, Olomouc, 779 00</t>
        </r>
      </text>
    </comment>
  </commentList>
</comments>
</file>

<file path=xl/sharedStrings.xml><?xml version="1.0" encoding="utf-8"?>
<sst xmlns="http://schemas.openxmlformats.org/spreadsheetml/2006/main" count="184" uniqueCount="81">
  <si>
    <t>Celkový počet řešitelů:</t>
  </si>
  <si>
    <t xml:space="preserve">Statistiku zpracoval:                                                                                                                </t>
  </si>
  <si>
    <t xml:space="preserve">statistiku zpracoval:      </t>
  </si>
  <si>
    <t>Celkový počet řešitelů, kteří získali příslušný počet bodů:</t>
  </si>
  <si>
    <t>Jméno a příjmení</t>
  </si>
  <si>
    <t>Třída</t>
  </si>
  <si>
    <t>Kategorie:</t>
  </si>
  <si>
    <t>x</t>
  </si>
  <si>
    <t>Benjamín</t>
  </si>
  <si>
    <t>Kadet</t>
  </si>
  <si>
    <t>Klokánek</t>
  </si>
  <si>
    <t>Cvrček</t>
  </si>
  <si>
    <t>10 nejlepších řešitelů:</t>
  </si>
  <si>
    <t>Body</t>
  </si>
  <si>
    <t>Škola</t>
  </si>
  <si>
    <t>Adresa</t>
  </si>
  <si>
    <t>Tři nejlepší řešitelé:</t>
  </si>
  <si>
    <t>Obec/ kraj:</t>
  </si>
  <si>
    <t>STATISTIKA MATEMATICKÝ KLOKAN 2025</t>
  </si>
  <si>
    <t>ZŠ a MŠ J.A.Komenského v Novém Strašecí</t>
  </si>
  <si>
    <t>Komenského nám. 209, 271 01 Nové Strašecí</t>
  </si>
  <si>
    <t>Eliáš Seiner</t>
  </si>
  <si>
    <t>5.B</t>
  </si>
  <si>
    <t>Emma Maříková</t>
  </si>
  <si>
    <t>7.A</t>
  </si>
  <si>
    <t>Martin Andrášek</t>
  </si>
  <si>
    <t>Jan Petřík</t>
  </si>
  <si>
    <t>8.A</t>
  </si>
  <si>
    <t>Anna Frölichová</t>
  </si>
  <si>
    <t>9.A</t>
  </si>
  <si>
    <t>5.C
5.D</t>
  </si>
  <si>
    <t>Pavel Erlebach</t>
  </si>
  <si>
    <t>2.B</t>
  </si>
  <si>
    <t>1. ZŠ Rakovník</t>
  </si>
  <si>
    <t>Martinovského 153, 269 01  Rakovník</t>
  </si>
  <si>
    <t>František Macák</t>
  </si>
  <si>
    <t>3.B</t>
  </si>
  <si>
    <t>Alena Holá</t>
  </si>
  <si>
    <t xml:space="preserve">František Pospíšil </t>
  </si>
  <si>
    <t>Anna Heřmánková</t>
  </si>
  <si>
    <t>Alžběta Kodymová</t>
  </si>
  <si>
    <t xml:space="preserve">5.C </t>
  </si>
  <si>
    <t>2. ZŠ Rakovník</t>
  </si>
  <si>
    <t>Husovo nám. 2, 269 01  Rakovník</t>
  </si>
  <si>
    <t>Václav Hůla</t>
  </si>
  <si>
    <t>6.RVJ</t>
  </si>
  <si>
    <t>3. ZŠ Rakovník</t>
  </si>
  <si>
    <t>Okružní 2331, 269 01  Rakovník</t>
  </si>
  <si>
    <t>Daniel Burda</t>
  </si>
  <si>
    <t>O2</t>
  </si>
  <si>
    <t>Gymnázium Zikmunda Wintra Rakovník</t>
  </si>
  <si>
    <t>Žižkovo nám. 186, 269 01  Rakovník</t>
  </si>
  <si>
    <t>Martina Hadrbolcová</t>
  </si>
  <si>
    <t>David Kněbort</t>
  </si>
  <si>
    <t>Marta Křížová</t>
  </si>
  <si>
    <t>O1</t>
  </si>
  <si>
    <t>Anna Krabcová</t>
  </si>
  <si>
    <t>Štefan Podhorec</t>
  </si>
  <si>
    <t>Matyáš Pulchartr</t>
  </si>
  <si>
    <t>Václav Bělka</t>
  </si>
  <si>
    <t>9.</t>
  </si>
  <si>
    <t>Aleš Myšička</t>
  </si>
  <si>
    <t>Husovo nám. 3, 269 01  Rakovník</t>
  </si>
  <si>
    <t>Jaroslav Učík</t>
  </si>
  <si>
    <t>Viktor Danylyšyn</t>
  </si>
  <si>
    <t>David Dvořák</t>
  </si>
  <si>
    <t>9.C</t>
  </si>
  <si>
    <t>Marek Protiva</t>
  </si>
  <si>
    <t>ZŠ Mutějovice</t>
  </si>
  <si>
    <t>Husova 245, 270 07  Mutějovice</t>
  </si>
  <si>
    <t>Tadeáš Němec</t>
  </si>
  <si>
    <t>O3</t>
  </si>
  <si>
    <t>Jakub Fischer</t>
  </si>
  <si>
    <t>O4</t>
  </si>
  <si>
    <t>Kryštof Malý</t>
  </si>
  <si>
    <t>4.</t>
  </si>
  <si>
    <t>ZŠ a MŠ Kounov</t>
  </si>
  <si>
    <t>Kounov 196, 270 06</t>
  </si>
  <si>
    <t>Nikola Mialafová</t>
  </si>
  <si>
    <t>3.A</t>
  </si>
  <si>
    <t>Rakovník/ Středočeský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</si>
</sst>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E"/>
      <charset val="238"/>
    </font>
    <font>
      <sz val="11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6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b/>
      <i/>
      <sz val="1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/>
    <xf numFmtId="0" fontId="5" fillId="3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10" xfId="0" applyFont="1" applyBorder="1"/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>
      <alignment horizontal="center"/>
    </xf>
    <xf numFmtId="0" fontId="0" fillId="0" borderId="10" xfId="0" applyBorder="1" applyProtection="1">
      <protection locked="0"/>
    </xf>
    <xf numFmtId="0" fontId="5" fillId="0" borderId="10" xfId="0" applyFont="1" applyBorder="1" applyProtection="1">
      <protection locked="0"/>
    </xf>
    <xf numFmtId="0" fontId="0" fillId="0" borderId="0" xfId="0"/>
    <xf numFmtId="0" fontId="0" fillId="0" borderId="0" xfId="0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6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6" fillId="0" borderId="0" xfId="0" applyFont="1" applyAlignment="1">
      <alignment horizontal="center"/>
    </xf>
    <xf numFmtId="0" fontId="5" fillId="0" borderId="7" xfId="0" applyFont="1" applyBorder="1" applyAlignment="1" applyProtection="1">
      <alignment horizont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5" fillId="5" borderId="7" xfId="0" applyFont="1" applyFill="1" applyBorder="1" applyAlignment="1" applyProtection="1">
      <alignment horizontal="center"/>
      <protection locked="0"/>
    </xf>
    <xf numFmtId="0" fontId="5" fillId="5" borderId="8" xfId="0" applyFont="1" applyFill="1" applyBorder="1" applyAlignment="1" applyProtection="1">
      <alignment horizontal="center"/>
      <protection locked="0"/>
    </xf>
    <xf numFmtId="0" fontId="5" fillId="5" borderId="9" xfId="0" applyFont="1" applyFill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4" borderId="7" xfId="0" applyFont="1" applyFill="1" applyBorder="1" applyAlignment="1" applyProtection="1">
      <alignment horizontal="center"/>
      <protection locked="0"/>
    </xf>
    <xf numFmtId="0" fontId="5" fillId="4" borderId="8" xfId="0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3" borderId="7" xfId="0" applyFont="1" applyFill="1" applyBorder="1" applyAlignment="1" applyProtection="1">
      <alignment horizontal="center"/>
      <protection locked="0"/>
    </xf>
    <xf numFmtId="0" fontId="5" fillId="3" borderId="8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5" fillId="6" borderId="7" xfId="0" applyFont="1" applyFill="1" applyBorder="1" applyAlignment="1" applyProtection="1">
      <alignment horizontal="center" vertical="center" shrinkToFit="1"/>
      <protection locked="0"/>
    </xf>
    <xf numFmtId="0" fontId="5" fillId="6" borderId="8" xfId="0" applyFont="1" applyFill="1" applyBorder="1" applyAlignment="1" applyProtection="1">
      <alignment horizontal="center" vertical="center" shrinkToFit="1"/>
      <protection locked="0"/>
    </xf>
    <xf numFmtId="0" fontId="5" fillId="6" borderId="9" xfId="0" applyFont="1" applyFill="1" applyBorder="1" applyAlignment="1" applyProtection="1">
      <alignment horizontal="center" vertical="center" shrinkToFit="1"/>
      <protection locked="0"/>
    </xf>
    <xf numFmtId="0" fontId="5" fillId="6" borderId="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/>
    <xf numFmtId="0" fontId="5" fillId="0" borderId="9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shrinkToFit="1"/>
      <protection locked="0"/>
    </xf>
    <xf numFmtId="0" fontId="5" fillId="0" borderId="1" xfId="0" applyFont="1" applyFill="1" applyBorder="1" applyAlignment="1" applyProtection="1">
      <alignment horizontal="center" shrinkToFit="1"/>
      <protection locked="0"/>
    </xf>
    <xf numFmtId="0" fontId="5" fillId="0" borderId="7" xfId="0" applyFont="1" applyFill="1" applyBorder="1" applyAlignment="1" applyProtection="1">
      <alignment horizontal="center" shrinkToFit="1"/>
      <protection locked="0"/>
    </xf>
    <xf numFmtId="0" fontId="5" fillId="0" borderId="9" xfId="0" applyFont="1" applyFill="1" applyBorder="1" applyAlignment="1" applyProtection="1">
      <alignment horizontal="center" shrinkToFit="1"/>
      <protection locked="0"/>
    </xf>
    <xf numFmtId="0" fontId="5" fillId="0" borderId="8" xfId="0" applyFont="1" applyFill="1" applyBorder="1" applyAlignment="1" applyProtection="1">
      <alignment horizontal="center" shrinkToFit="1"/>
      <protection locked="0"/>
    </xf>
    <xf numFmtId="0" fontId="5" fillId="6" borderId="1" xfId="0" applyFont="1" applyFill="1" applyBorder="1" applyAlignment="1" applyProtection="1">
      <alignment horizontal="center" shrinkToFit="1"/>
      <protection locked="0"/>
    </xf>
    <xf numFmtId="0" fontId="5" fillId="6" borderId="1" xfId="0" applyFont="1" applyFill="1" applyBorder="1" applyAlignment="1" applyProtection="1">
      <alignment horizontal="center" shrinkToFit="1"/>
      <protection locked="0"/>
    </xf>
    <xf numFmtId="0" fontId="5" fillId="6" borderId="7" xfId="0" applyFont="1" applyFill="1" applyBorder="1" applyAlignment="1" applyProtection="1">
      <alignment horizontal="center" shrinkToFit="1"/>
      <protection locked="0"/>
    </xf>
    <xf numFmtId="0" fontId="5" fillId="6" borderId="9" xfId="0" applyFont="1" applyFill="1" applyBorder="1" applyAlignment="1" applyProtection="1">
      <alignment horizontal="center" shrinkToFit="1"/>
      <protection locked="0"/>
    </xf>
    <xf numFmtId="0" fontId="5" fillId="6" borderId="8" xfId="0" applyFont="1" applyFill="1" applyBorder="1" applyAlignment="1" applyProtection="1">
      <alignment horizontal="center" shrinkToFit="1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243839</xdr:colOff>
      <xdr:row>0</xdr:row>
      <xdr:rowOff>121921</xdr:rowOff>
    </xdr:from>
    <xdr:to>
      <xdr:col>1</xdr:col>
      <xdr:colOff>595439</xdr:colOff>
      <xdr:row>3</xdr:row>
      <xdr:rowOff>76431</xdr:rowOff>
    </xdr:to>
    <xdr:pic>
      <xdr:nvPicPr>
        <xdr:cNvPr id="1049" name="Obrázek 3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39" y="121921"/>
          <a:ext cx="961200" cy="459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582930</xdr:colOff>
      <xdr:row>0</xdr:row>
      <xdr:rowOff>114301</xdr:rowOff>
    </xdr:from>
    <xdr:to>
      <xdr:col>11</xdr:col>
      <xdr:colOff>324930</xdr:colOff>
      <xdr:row>3</xdr:row>
      <xdr:rowOff>50547</xdr:rowOff>
    </xdr:to>
    <xdr:pic>
      <xdr:nvPicPr>
        <xdr:cNvPr id="1050" name="Obrázek 4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69330" y="114301"/>
          <a:ext cx="961200" cy="4410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121920</xdr:rowOff>
    </xdr:from>
    <xdr:to>
      <xdr:col>1</xdr:col>
      <xdr:colOff>587820</xdr:colOff>
      <xdr:row>3</xdr:row>
      <xdr:rowOff>88957</xdr:rowOff>
    </xdr:to>
    <xdr:pic>
      <xdr:nvPicPr>
        <xdr:cNvPr id="2073" name="Obrázek 5">
          <a:extLst>
            <a:ext uri="{FF2B5EF4-FFF2-40B4-BE49-F238E27FC236}">
              <a16:creationId xmlns:a16="http://schemas.microsoft.com/office/drawing/2014/main" id="{00000000-0008-0000-0200-000019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20" y="121920"/>
          <a:ext cx="961200" cy="4718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68580</xdr:colOff>
      <xdr:row>0</xdr:row>
      <xdr:rowOff>142875</xdr:rowOff>
    </xdr:from>
    <xdr:to>
      <xdr:col>11</xdr:col>
      <xdr:colOff>420180</xdr:colOff>
      <xdr:row>3</xdr:row>
      <xdr:rowOff>79120</xdr:rowOff>
    </xdr:to>
    <xdr:pic>
      <xdr:nvPicPr>
        <xdr:cNvPr id="2074" name="Obrázek 6">
          <a:extLst>
            <a:ext uri="{FF2B5EF4-FFF2-40B4-BE49-F238E27FC236}">
              <a16:creationId xmlns:a16="http://schemas.microsoft.com/office/drawing/2014/main" id="{00000000-0008-0000-0200-00001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64580" y="142875"/>
          <a:ext cx="961200" cy="44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121920</xdr:rowOff>
    </xdr:from>
    <xdr:to>
      <xdr:col>1</xdr:col>
      <xdr:colOff>587820</xdr:colOff>
      <xdr:row>3</xdr:row>
      <xdr:rowOff>88957</xdr:rowOff>
    </xdr:to>
    <xdr:pic>
      <xdr:nvPicPr>
        <xdr:cNvPr id="3097" name="Obrázek 7">
          <a:extLst>
            <a:ext uri="{FF2B5EF4-FFF2-40B4-BE49-F238E27FC236}">
              <a16:creationId xmlns:a16="http://schemas.microsoft.com/office/drawing/2014/main" id="{00000000-0008-0000-0300-000019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20" y="121920"/>
          <a:ext cx="961200" cy="4718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173355</xdr:colOff>
      <xdr:row>0</xdr:row>
      <xdr:rowOff>114300</xdr:rowOff>
    </xdr:from>
    <xdr:to>
      <xdr:col>11</xdr:col>
      <xdr:colOff>523921</xdr:colOff>
      <xdr:row>3</xdr:row>
      <xdr:rowOff>50071</xdr:rowOff>
    </xdr:to>
    <xdr:pic>
      <xdr:nvPicPr>
        <xdr:cNvPr id="3098" name="Obrázek 8">
          <a:extLst>
            <a:ext uri="{FF2B5EF4-FFF2-40B4-BE49-F238E27FC236}">
              <a16:creationId xmlns:a16="http://schemas.microsoft.com/office/drawing/2014/main" id="{00000000-0008-0000-0300-00001A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69355" y="114300"/>
          <a:ext cx="960166" cy="440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0</xdr:row>
      <xdr:rowOff>121921</xdr:rowOff>
    </xdr:from>
    <xdr:to>
      <xdr:col>1</xdr:col>
      <xdr:colOff>594406</xdr:colOff>
      <xdr:row>3</xdr:row>
      <xdr:rowOff>66005</xdr:rowOff>
    </xdr:to>
    <xdr:pic>
      <xdr:nvPicPr>
        <xdr:cNvPr id="4121" name="Obrázek 1">
          <a:extLst>
            <a:ext uri="{FF2B5EF4-FFF2-40B4-BE49-F238E27FC236}">
              <a16:creationId xmlns:a16="http://schemas.microsoft.com/office/drawing/2014/main" id="{00000000-0008-0000-0400-000019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" y="121921"/>
          <a:ext cx="960166" cy="4489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106680</xdr:colOff>
      <xdr:row>0</xdr:row>
      <xdr:rowOff>114300</xdr:rowOff>
    </xdr:from>
    <xdr:to>
      <xdr:col>11</xdr:col>
      <xdr:colOff>458280</xdr:colOff>
      <xdr:row>3</xdr:row>
      <xdr:rowOff>50545</xdr:rowOff>
    </xdr:to>
    <xdr:pic>
      <xdr:nvPicPr>
        <xdr:cNvPr id="4122" name="Obrázek 2">
          <a:extLst>
            <a:ext uri="{FF2B5EF4-FFF2-40B4-BE49-F238E27FC236}">
              <a16:creationId xmlns:a16="http://schemas.microsoft.com/office/drawing/2014/main" id="{00000000-0008-0000-0400-00001A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02680" y="114300"/>
          <a:ext cx="961200" cy="44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M47"/>
  <sheetViews>
    <sheetView workbookViewId="0">
      <selection activeCell="A15" sqref="A15:L18"/>
    </sheetView>
  </sheetViews>
  <sheetFormatPr defaultColWidth="9.140625" defaultRowHeight="14.25" x14ac:dyDescent="0.2"/>
  <cols>
    <col min="1" max="12" width="9.140625" style="3"/>
    <col min="13" max="13" width="18.28515625" style="3" customWidth="1"/>
    <col min="14" max="16384" width="9.140625" style="3"/>
  </cols>
  <sheetData>
    <row r="1" spans="1:13" ht="12.75" customHeight="1" x14ac:dyDescent="0.2">
      <c r="A1" s="26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 ht="12.7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x14ac:dyDescent="0.2">
      <c r="C3" s="29"/>
      <c r="D3" s="29"/>
      <c r="E3" s="29"/>
      <c r="F3" s="29"/>
      <c r="G3" s="29"/>
      <c r="H3" s="29"/>
      <c r="I3" s="29"/>
      <c r="J3" s="29"/>
    </row>
    <row r="6" spans="1:13" x14ac:dyDescent="0.2">
      <c r="A6" s="30" t="s">
        <v>6</v>
      </c>
      <c r="B6" s="31"/>
      <c r="C6" s="23" t="s">
        <v>11</v>
      </c>
      <c r="D6" s="28"/>
      <c r="E6" s="2"/>
      <c r="F6" s="36" t="s">
        <v>17</v>
      </c>
      <c r="G6" s="37"/>
      <c r="H6" s="32" t="s">
        <v>80</v>
      </c>
      <c r="I6" s="33"/>
      <c r="J6" s="33"/>
      <c r="K6" s="33"/>
      <c r="L6" s="34"/>
    </row>
    <row r="10" spans="1:13" x14ac:dyDescent="0.2">
      <c r="A10" s="35" t="s">
        <v>16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4" spans="1:13" x14ac:dyDescent="0.2">
      <c r="A14" s="25" t="s">
        <v>4</v>
      </c>
      <c r="B14" s="25"/>
      <c r="C14" s="25"/>
      <c r="D14" s="25"/>
      <c r="E14" s="11" t="s">
        <v>13</v>
      </c>
      <c r="F14" s="10" t="s">
        <v>5</v>
      </c>
      <c r="G14" s="23" t="s">
        <v>14</v>
      </c>
      <c r="H14" s="28"/>
      <c r="I14" s="23" t="s">
        <v>15</v>
      </c>
      <c r="J14" s="24"/>
      <c r="K14" s="24"/>
      <c r="L14" s="24"/>
      <c r="M14" s="18"/>
    </row>
    <row r="15" spans="1:13" x14ac:dyDescent="0.2">
      <c r="A15" s="58" t="s">
        <v>31</v>
      </c>
      <c r="B15" s="60"/>
      <c r="C15" s="60"/>
      <c r="D15" s="59"/>
      <c r="E15" s="56">
        <v>90</v>
      </c>
      <c r="F15" s="56" t="s">
        <v>32</v>
      </c>
      <c r="G15" s="58" t="s">
        <v>33</v>
      </c>
      <c r="H15" s="66"/>
      <c r="I15" s="58" t="s">
        <v>34</v>
      </c>
      <c r="J15" s="67"/>
      <c r="K15" s="67"/>
      <c r="L15" s="67"/>
      <c r="M15" s="20"/>
    </row>
    <row r="16" spans="1:13" ht="13.5" customHeight="1" x14ac:dyDescent="0.2">
      <c r="A16" s="54" t="s">
        <v>78</v>
      </c>
      <c r="B16" s="55"/>
      <c r="C16" s="55"/>
      <c r="D16" s="55"/>
      <c r="E16" s="56">
        <v>85</v>
      </c>
      <c r="F16" s="57" t="s">
        <v>79</v>
      </c>
      <c r="G16" s="58" t="s">
        <v>46</v>
      </c>
      <c r="H16" s="66"/>
      <c r="I16" s="58" t="s">
        <v>47</v>
      </c>
      <c r="J16" s="67"/>
      <c r="K16" s="67"/>
      <c r="L16" s="67"/>
      <c r="M16" s="20"/>
    </row>
    <row r="17" spans="1:13" ht="13.5" customHeight="1" x14ac:dyDescent="0.2">
      <c r="A17" s="54" t="s">
        <v>35</v>
      </c>
      <c r="B17" s="55"/>
      <c r="C17" s="55"/>
      <c r="D17" s="55"/>
      <c r="E17" s="56">
        <v>84</v>
      </c>
      <c r="F17" s="57" t="s">
        <v>36</v>
      </c>
      <c r="G17" s="58" t="s">
        <v>33</v>
      </c>
      <c r="H17" s="66"/>
      <c r="I17" s="58" t="s">
        <v>34</v>
      </c>
      <c r="J17" s="67"/>
      <c r="K17" s="67"/>
      <c r="L17" s="67"/>
      <c r="M17" s="20"/>
    </row>
    <row r="18" spans="1:13" x14ac:dyDescent="0.2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</row>
    <row r="20" spans="1:13" x14ac:dyDescent="0.2">
      <c r="A20" s="38" t="s">
        <v>0</v>
      </c>
      <c r="B20" s="38"/>
      <c r="C20" s="38"/>
      <c r="D20" s="39">
        <f>SUM(B27:B46)+SUM(D27:D46)+SUM(F27:F46)+SUM(H27:H46)+SUM(J27:J46)+SUM(L27:L47)</f>
        <v>568</v>
      </c>
      <c r="E20" s="40"/>
      <c r="F20" s="2"/>
      <c r="G20" s="2"/>
      <c r="H20" s="2"/>
    </row>
    <row r="21" spans="1:13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4" spans="1:13" x14ac:dyDescent="0.2">
      <c r="A24" s="35" t="s">
        <v>3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7" spans="1:13" x14ac:dyDescent="0.2">
      <c r="A27" s="4">
        <v>120</v>
      </c>
      <c r="B27" s="5"/>
      <c r="C27" s="4">
        <v>100</v>
      </c>
      <c r="D27" s="5"/>
      <c r="E27" s="4">
        <v>80</v>
      </c>
      <c r="F27" s="5"/>
      <c r="G27" s="4">
        <v>60</v>
      </c>
      <c r="H27" s="5">
        <v>3</v>
      </c>
      <c r="I27" s="4">
        <v>40</v>
      </c>
      <c r="J27" s="5">
        <v>14</v>
      </c>
      <c r="K27" s="4">
        <v>20</v>
      </c>
      <c r="L27" s="5">
        <v>3</v>
      </c>
    </row>
    <row r="28" spans="1:13" x14ac:dyDescent="0.2">
      <c r="A28" s="4">
        <v>119</v>
      </c>
      <c r="B28" s="4" t="s">
        <v>7</v>
      </c>
      <c r="C28" s="4">
        <v>99</v>
      </c>
      <c r="D28" s="5"/>
      <c r="E28" s="4">
        <v>79</v>
      </c>
      <c r="F28" s="5">
        <v>2</v>
      </c>
      <c r="G28" s="4">
        <v>59</v>
      </c>
      <c r="H28" s="5">
        <v>5</v>
      </c>
      <c r="I28" s="4">
        <v>39</v>
      </c>
      <c r="J28" s="5">
        <v>14</v>
      </c>
      <c r="K28" s="4">
        <v>19</v>
      </c>
      <c r="L28" s="5">
        <v>3</v>
      </c>
    </row>
    <row r="29" spans="1:13" x14ac:dyDescent="0.2">
      <c r="A29" s="4">
        <v>118</v>
      </c>
      <c r="B29" s="4" t="s">
        <v>7</v>
      </c>
      <c r="C29" s="4">
        <v>98</v>
      </c>
      <c r="D29" s="5"/>
      <c r="E29" s="4">
        <v>78</v>
      </c>
      <c r="F29" s="5">
        <v>3</v>
      </c>
      <c r="G29" s="4">
        <v>58</v>
      </c>
      <c r="H29" s="5">
        <v>11</v>
      </c>
      <c r="I29" s="4">
        <v>38</v>
      </c>
      <c r="J29" s="5">
        <v>11</v>
      </c>
      <c r="K29" s="4">
        <v>18</v>
      </c>
      <c r="L29" s="5">
        <v>6</v>
      </c>
    </row>
    <row r="30" spans="1:13" x14ac:dyDescent="0.2">
      <c r="A30" s="4">
        <v>117</v>
      </c>
      <c r="B30" s="5"/>
      <c r="C30" s="4">
        <v>97</v>
      </c>
      <c r="D30" s="5"/>
      <c r="E30" s="4">
        <v>77</v>
      </c>
      <c r="F30" s="5"/>
      <c r="G30" s="4">
        <v>57</v>
      </c>
      <c r="H30" s="5">
        <v>17</v>
      </c>
      <c r="I30" s="4">
        <v>37</v>
      </c>
      <c r="J30" s="5">
        <v>19</v>
      </c>
      <c r="K30" s="4">
        <v>17</v>
      </c>
      <c r="L30" s="5">
        <v>2</v>
      </c>
    </row>
    <row r="31" spans="1:13" x14ac:dyDescent="0.2">
      <c r="A31" s="4">
        <v>116</v>
      </c>
      <c r="B31" s="5"/>
      <c r="C31" s="4">
        <v>96</v>
      </c>
      <c r="D31" s="5"/>
      <c r="E31" s="4">
        <v>76</v>
      </c>
      <c r="F31" s="5">
        <v>1</v>
      </c>
      <c r="G31" s="4">
        <v>56</v>
      </c>
      <c r="H31" s="5">
        <v>12</v>
      </c>
      <c r="I31" s="4">
        <v>36</v>
      </c>
      <c r="J31" s="5">
        <v>11</v>
      </c>
      <c r="K31" s="4">
        <v>16</v>
      </c>
      <c r="L31" s="5">
        <v>3</v>
      </c>
    </row>
    <row r="32" spans="1:13" x14ac:dyDescent="0.2">
      <c r="A32" s="4">
        <v>115</v>
      </c>
      <c r="B32" s="5"/>
      <c r="C32" s="4">
        <v>95</v>
      </c>
      <c r="D32" s="5"/>
      <c r="E32" s="4">
        <v>75</v>
      </c>
      <c r="F32" s="5">
        <v>1</v>
      </c>
      <c r="G32" s="4">
        <v>55</v>
      </c>
      <c r="H32" s="5">
        <v>4</v>
      </c>
      <c r="I32" s="4">
        <v>35</v>
      </c>
      <c r="J32" s="5">
        <v>16</v>
      </c>
      <c r="K32" s="4">
        <v>15</v>
      </c>
      <c r="L32" s="5">
        <v>2</v>
      </c>
    </row>
    <row r="33" spans="1:12" x14ac:dyDescent="0.2">
      <c r="A33" s="4">
        <v>114</v>
      </c>
      <c r="B33" s="5"/>
      <c r="C33" s="4">
        <v>94</v>
      </c>
      <c r="D33" s="5"/>
      <c r="E33" s="4">
        <v>74</v>
      </c>
      <c r="F33" s="5">
        <v>1</v>
      </c>
      <c r="G33" s="4">
        <v>54</v>
      </c>
      <c r="H33" s="5">
        <v>5</v>
      </c>
      <c r="I33" s="4">
        <v>34</v>
      </c>
      <c r="J33" s="5">
        <v>10</v>
      </c>
      <c r="K33" s="4">
        <v>14</v>
      </c>
      <c r="L33" s="5">
        <v>2</v>
      </c>
    </row>
    <row r="34" spans="1:12" x14ac:dyDescent="0.2">
      <c r="A34" s="4">
        <v>113</v>
      </c>
      <c r="B34" s="5"/>
      <c r="C34" s="4">
        <v>93</v>
      </c>
      <c r="D34" s="5"/>
      <c r="E34" s="4">
        <v>73</v>
      </c>
      <c r="F34" s="5"/>
      <c r="G34" s="4">
        <v>53</v>
      </c>
      <c r="H34" s="5">
        <v>9</v>
      </c>
      <c r="I34" s="4">
        <v>33</v>
      </c>
      <c r="J34" s="5">
        <v>14</v>
      </c>
      <c r="K34" s="4">
        <v>13</v>
      </c>
      <c r="L34" s="5">
        <v>1</v>
      </c>
    </row>
    <row r="35" spans="1:12" x14ac:dyDescent="0.2">
      <c r="A35" s="4">
        <v>112</v>
      </c>
      <c r="B35" s="5"/>
      <c r="C35" s="4">
        <v>92</v>
      </c>
      <c r="D35" s="5"/>
      <c r="E35" s="4">
        <v>72</v>
      </c>
      <c r="F35" s="5"/>
      <c r="G35" s="4">
        <v>52</v>
      </c>
      <c r="H35" s="5">
        <v>14</v>
      </c>
      <c r="I35" s="4">
        <v>32</v>
      </c>
      <c r="J35" s="5">
        <v>16</v>
      </c>
      <c r="K35" s="4">
        <v>12</v>
      </c>
      <c r="L35" s="5">
        <v>1</v>
      </c>
    </row>
    <row r="36" spans="1:12" x14ac:dyDescent="0.2">
      <c r="A36" s="4">
        <v>111</v>
      </c>
      <c r="B36" s="5"/>
      <c r="C36" s="4">
        <v>91</v>
      </c>
      <c r="D36" s="5"/>
      <c r="E36" s="4">
        <v>71</v>
      </c>
      <c r="F36" s="5"/>
      <c r="G36" s="4">
        <v>51</v>
      </c>
      <c r="H36" s="5">
        <v>7</v>
      </c>
      <c r="I36" s="4">
        <v>31</v>
      </c>
      <c r="J36" s="5">
        <v>19</v>
      </c>
      <c r="K36" s="4">
        <v>11</v>
      </c>
      <c r="L36" s="5"/>
    </row>
    <row r="37" spans="1:12" x14ac:dyDescent="0.2">
      <c r="A37" s="4">
        <v>110</v>
      </c>
      <c r="B37" s="5"/>
      <c r="C37" s="4">
        <v>90</v>
      </c>
      <c r="D37" s="5">
        <v>1</v>
      </c>
      <c r="E37" s="4">
        <v>70</v>
      </c>
      <c r="F37" s="5">
        <v>2</v>
      </c>
      <c r="G37" s="4">
        <v>50</v>
      </c>
      <c r="H37" s="5">
        <v>6</v>
      </c>
      <c r="I37" s="4">
        <v>30</v>
      </c>
      <c r="J37" s="5">
        <v>17</v>
      </c>
      <c r="K37" s="4">
        <v>10</v>
      </c>
      <c r="L37" s="5">
        <v>2</v>
      </c>
    </row>
    <row r="38" spans="1:12" x14ac:dyDescent="0.2">
      <c r="A38" s="4">
        <v>109</v>
      </c>
      <c r="B38" s="5"/>
      <c r="C38" s="4">
        <v>89</v>
      </c>
      <c r="D38" s="5"/>
      <c r="E38" s="4">
        <v>69</v>
      </c>
      <c r="F38" s="5">
        <v>1</v>
      </c>
      <c r="G38" s="4">
        <v>49</v>
      </c>
      <c r="H38" s="5">
        <v>10</v>
      </c>
      <c r="I38" s="4">
        <v>29</v>
      </c>
      <c r="J38" s="5">
        <v>11</v>
      </c>
      <c r="K38" s="4">
        <v>9</v>
      </c>
      <c r="L38" s="5">
        <v>2</v>
      </c>
    </row>
    <row r="39" spans="1:12" x14ac:dyDescent="0.2">
      <c r="A39" s="4">
        <v>108</v>
      </c>
      <c r="B39" s="5"/>
      <c r="C39" s="4">
        <v>88</v>
      </c>
      <c r="D39" s="5"/>
      <c r="E39" s="4">
        <v>68</v>
      </c>
      <c r="F39" s="5">
        <v>3</v>
      </c>
      <c r="G39" s="4">
        <v>48</v>
      </c>
      <c r="H39" s="5">
        <v>11</v>
      </c>
      <c r="I39" s="4">
        <v>28</v>
      </c>
      <c r="J39" s="5">
        <v>14</v>
      </c>
      <c r="K39" s="4">
        <v>8</v>
      </c>
      <c r="L39" s="5"/>
    </row>
    <row r="40" spans="1:12" x14ac:dyDescent="0.2">
      <c r="A40" s="4">
        <v>107</v>
      </c>
      <c r="B40" s="5"/>
      <c r="C40" s="4">
        <v>87</v>
      </c>
      <c r="D40" s="5"/>
      <c r="E40" s="4">
        <v>67</v>
      </c>
      <c r="F40" s="5">
        <v>6</v>
      </c>
      <c r="G40" s="4">
        <v>47</v>
      </c>
      <c r="H40" s="5">
        <v>14</v>
      </c>
      <c r="I40" s="4">
        <v>27</v>
      </c>
      <c r="J40" s="5">
        <v>15</v>
      </c>
      <c r="K40" s="4">
        <v>7</v>
      </c>
      <c r="L40" s="5"/>
    </row>
    <row r="41" spans="1:12" x14ac:dyDescent="0.2">
      <c r="A41" s="4">
        <v>106</v>
      </c>
      <c r="B41" s="5"/>
      <c r="C41" s="4">
        <v>86</v>
      </c>
      <c r="D41" s="5"/>
      <c r="E41" s="4">
        <v>66</v>
      </c>
      <c r="F41" s="5">
        <v>4</v>
      </c>
      <c r="G41" s="4">
        <v>46</v>
      </c>
      <c r="H41" s="5">
        <v>19</v>
      </c>
      <c r="I41" s="4">
        <v>26</v>
      </c>
      <c r="J41" s="5">
        <v>20</v>
      </c>
      <c r="K41" s="4">
        <v>6</v>
      </c>
      <c r="L41" s="5"/>
    </row>
    <row r="42" spans="1:12" x14ac:dyDescent="0.2">
      <c r="A42" s="4">
        <v>105</v>
      </c>
      <c r="B42" s="5"/>
      <c r="C42" s="4">
        <v>85</v>
      </c>
      <c r="D42" s="5">
        <v>1</v>
      </c>
      <c r="E42" s="4">
        <v>65</v>
      </c>
      <c r="F42" s="5">
        <v>3</v>
      </c>
      <c r="G42" s="4">
        <v>45</v>
      </c>
      <c r="H42" s="5">
        <v>12</v>
      </c>
      <c r="I42" s="4">
        <v>25</v>
      </c>
      <c r="J42" s="5">
        <v>11</v>
      </c>
      <c r="K42" s="4">
        <v>5</v>
      </c>
      <c r="L42" s="5"/>
    </row>
    <row r="43" spans="1:12" x14ac:dyDescent="0.2">
      <c r="A43" s="4">
        <v>104</v>
      </c>
      <c r="B43" s="5"/>
      <c r="C43" s="4">
        <v>84</v>
      </c>
      <c r="D43" s="5">
        <v>1</v>
      </c>
      <c r="E43" s="4">
        <v>64</v>
      </c>
      <c r="F43" s="5">
        <v>4</v>
      </c>
      <c r="G43" s="4">
        <v>44</v>
      </c>
      <c r="H43" s="5">
        <v>11</v>
      </c>
      <c r="I43" s="4">
        <v>24</v>
      </c>
      <c r="J43" s="5">
        <v>8</v>
      </c>
      <c r="K43" s="4">
        <v>4</v>
      </c>
      <c r="L43" s="5"/>
    </row>
    <row r="44" spans="1:12" x14ac:dyDescent="0.2">
      <c r="A44" s="4">
        <v>103</v>
      </c>
      <c r="B44" s="5"/>
      <c r="C44" s="4">
        <v>83</v>
      </c>
      <c r="D44" s="5"/>
      <c r="E44" s="4">
        <v>63</v>
      </c>
      <c r="F44" s="5">
        <v>4</v>
      </c>
      <c r="G44" s="4">
        <v>43</v>
      </c>
      <c r="H44" s="5">
        <v>15</v>
      </c>
      <c r="I44" s="4">
        <v>23</v>
      </c>
      <c r="J44" s="5">
        <v>9</v>
      </c>
      <c r="K44" s="4">
        <v>3</v>
      </c>
      <c r="L44" s="5"/>
    </row>
    <row r="45" spans="1:12" x14ac:dyDescent="0.2">
      <c r="A45" s="4">
        <v>102</v>
      </c>
      <c r="B45" s="5"/>
      <c r="C45" s="4">
        <v>82</v>
      </c>
      <c r="D45" s="5"/>
      <c r="E45" s="4">
        <v>62</v>
      </c>
      <c r="F45" s="5">
        <v>6</v>
      </c>
      <c r="G45" s="4">
        <v>42</v>
      </c>
      <c r="H45" s="5">
        <v>24</v>
      </c>
      <c r="I45" s="4">
        <v>22</v>
      </c>
      <c r="J45" s="5">
        <v>9</v>
      </c>
      <c r="K45" s="4">
        <v>2</v>
      </c>
      <c r="L45" s="5">
        <v>1</v>
      </c>
    </row>
    <row r="46" spans="1:12" x14ac:dyDescent="0.2">
      <c r="A46" s="4">
        <v>101</v>
      </c>
      <c r="B46" s="5"/>
      <c r="C46" s="4">
        <v>81</v>
      </c>
      <c r="D46" s="5">
        <v>1</v>
      </c>
      <c r="E46" s="4">
        <v>61</v>
      </c>
      <c r="F46" s="5">
        <v>4</v>
      </c>
      <c r="G46" s="4">
        <v>41</v>
      </c>
      <c r="H46" s="5">
        <v>18</v>
      </c>
      <c r="I46" s="4">
        <v>21</v>
      </c>
      <c r="J46" s="5">
        <v>6</v>
      </c>
      <c r="K46" s="4">
        <v>1</v>
      </c>
      <c r="L46" s="5"/>
    </row>
    <row r="47" spans="1:12" x14ac:dyDescent="0.2">
      <c r="A47" s="4" t="s">
        <v>1</v>
      </c>
      <c r="B47" s="4"/>
      <c r="C47" s="4" t="s">
        <v>2</v>
      </c>
      <c r="D47" s="4"/>
      <c r="E47" s="32" t="s">
        <v>37</v>
      </c>
      <c r="F47" s="33"/>
      <c r="G47" s="33"/>
      <c r="H47" s="33"/>
      <c r="I47" s="33"/>
      <c r="J47" s="34"/>
      <c r="K47" s="4">
        <v>0</v>
      </c>
      <c r="L47" s="5"/>
    </row>
  </sheetData>
  <mergeCells count="23">
    <mergeCell ref="E47:J47"/>
    <mergeCell ref="A16:D16"/>
    <mergeCell ref="G16:H16"/>
    <mergeCell ref="I16:L16"/>
    <mergeCell ref="A20:C20"/>
    <mergeCell ref="D20:E20"/>
    <mergeCell ref="A24:L24"/>
    <mergeCell ref="A17:D17"/>
    <mergeCell ref="G17:H17"/>
    <mergeCell ref="I17:L17"/>
    <mergeCell ref="I14:L14"/>
    <mergeCell ref="I15:L15"/>
    <mergeCell ref="A14:D14"/>
    <mergeCell ref="A1:L2"/>
    <mergeCell ref="A15:D15"/>
    <mergeCell ref="G14:H14"/>
    <mergeCell ref="C3:J3"/>
    <mergeCell ref="A6:B6"/>
    <mergeCell ref="C6:D6"/>
    <mergeCell ref="H6:L6"/>
    <mergeCell ref="G15:H15"/>
    <mergeCell ref="A10:L10"/>
    <mergeCell ref="F6:G6"/>
  </mergeCells>
  <phoneticPr fontId="0" type="noConversion"/>
  <dataValidations count="2">
    <dataValidation type="whole" operator="greaterThan" allowBlank="1" showErrorMessage="1" errorTitle="Upozornění" error="Zadejte prosím celočíselnou hodnotu" sqref="B30:B46 D27:D46 F27:F46 H27:H46 J27:J46 L27:L47">
      <formula1>0</formula1>
    </dataValidation>
    <dataValidation type="whole" operator="greaterThan" allowBlank="1" showInputMessage="1" showErrorMessage="1" errorTitle="Upozornění" error="Zadejte prosím celočíselnou hodnotu" sqref="B27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92" orientation="portrait" r:id="rId1"/>
  <headerFooter>
    <oddHeader>&amp;R&amp;"Calibri"&amp;10&amp;K000000C2-Internal&amp;1#</oddHeader>
    <oddFooter>Stránka &amp;P z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M49"/>
  <sheetViews>
    <sheetView topLeftCell="A4" workbookViewId="0">
      <selection activeCell="A18" sqref="A18:L18"/>
    </sheetView>
  </sheetViews>
  <sheetFormatPr defaultRowHeight="12.75" x14ac:dyDescent="0.2"/>
  <cols>
    <col min="13" max="13" width="18.28515625" customWidth="1"/>
  </cols>
  <sheetData>
    <row r="1" spans="1:13" ht="12.75" customHeight="1" x14ac:dyDescent="0.2">
      <c r="A1" s="26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 ht="12.7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14.25" x14ac:dyDescent="0.2">
      <c r="A3" s="1"/>
      <c r="B3" s="1"/>
      <c r="C3" s="45"/>
      <c r="D3" s="45"/>
      <c r="E3" s="45"/>
      <c r="F3" s="45"/>
      <c r="G3" s="45"/>
      <c r="H3" s="45"/>
      <c r="I3" s="45"/>
      <c r="J3" s="45"/>
      <c r="K3" s="1"/>
      <c r="L3" s="1"/>
    </row>
    <row r="4" spans="1:13" ht="14.2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14.25" x14ac:dyDescent="0.2">
      <c r="A6" s="30" t="s">
        <v>6</v>
      </c>
      <c r="B6" s="31"/>
      <c r="C6" s="23" t="s">
        <v>10</v>
      </c>
      <c r="D6" s="28"/>
      <c r="E6" s="2"/>
      <c r="F6" s="36" t="s">
        <v>17</v>
      </c>
      <c r="G6" s="37"/>
      <c r="H6" s="41" t="s">
        <v>80</v>
      </c>
      <c r="I6" s="42"/>
      <c r="J6" s="42"/>
      <c r="K6" s="42"/>
      <c r="L6" s="43"/>
    </row>
    <row r="7" spans="1:13" ht="14.2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3" ht="14.2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ht="14.2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14.25" x14ac:dyDescent="0.2">
      <c r="A10" s="35" t="s">
        <v>16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3" ht="14.2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14.2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14.2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3" ht="14.25" x14ac:dyDescent="0.2">
      <c r="A14" s="25" t="s">
        <v>4</v>
      </c>
      <c r="B14" s="25"/>
      <c r="C14" s="25"/>
      <c r="D14" s="25"/>
      <c r="E14" s="11" t="s">
        <v>13</v>
      </c>
      <c r="F14" s="10" t="s">
        <v>5</v>
      </c>
      <c r="G14" s="23" t="s">
        <v>14</v>
      </c>
      <c r="H14" s="28"/>
      <c r="I14" s="23" t="s">
        <v>15</v>
      </c>
      <c r="J14" s="24"/>
      <c r="K14" s="24"/>
      <c r="L14" s="24"/>
      <c r="M14" s="18"/>
    </row>
    <row r="15" spans="1:13" ht="13.5" customHeight="1" x14ac:dyDescent="0.2">
      <c r="A15" s="54" t="s">
        <v>74</v>
      </c>
      <c r="B15" s="55"/>
      <c r="C15" s="55"/>
      <c r="D15" s="55"/>
      <c r="E15" s="56">
        <v>115</v>
      </c>
      <c r="F15" s="57" t="s">
        <v>75</v>
      </c>
      <c r="G15" s="58" t="s">
        <v>76</v>
      </c>
      <c r="H15" s="59"/>
      <c r="I15" s="58" t="s">
        <v>77</v>
      </c>
      <c r="J15" s="60"/>
      <c r="K15" s="60"/>
      <c r="L15" s="60"/>
      <c r="M15" s="19"/>
    </row>
    <row r="16" spans="1:13" s="22" customFormat="1" ht="13.5" customHeight="1" x14ac:dyDescent="0.2">
      <c r="A16" s="54" t="s">
        <v>39</v>
      </c>
      <c r="B16" s="55"/>
      <c r="C16" s="55"/>
      <c r="D16" s="55"/>
      <c r="E16" s="56">
        <v>114</v>
      </c>
      <c r="F16" s="57" t="s">
        <v>30</v>
      </c>
      <c r="G16" s="58" t="s">
        <v>19</v>
      </c>
      <c r="H16" s="59"/>
      <c r="I16" s="58" t="s">
        <v>20</v>
      </c>
      <c r="J16" s="60"/>
      <c r="K16" s="60"/>
      <c r="L16" s="60"/>
      <c r="M16" s="19"/>
    </row>
    <row r="17" spans="1:13" s="21" customFormat="1" ht="14.25" x14ac:dyDescent="0.2">
      <c r="A17" s="55" t="s">
        <v>38</v>
      </c>
      <c r="B17" s="55"/>
      <c r="C17" s="55"/>
      <c r="D17" s="55"/>
      <c r="E17" s="56">
        <v>114</v>
      </c>
      <c r="F17" s="56" t="s">
        <v>22</v>
      </c>
      <c r="G17" s="58" t="s">
        <v>19</v>
      </c>
      <c r="H17" s="59"/>
      <c r="I17" s="58" t="s">
        <v>20</v>
      </c>
      <c r="J17" s="60"/>
      <c r="K17" s="60"/>
      <c r="L17" s="60"/>
      <c r="M17" s="19"/>
    </row>
    <row r="18" spans="1:13" s="22" customFormat="1" ht="14.25" x14ac:dyDescent="0.2">
      <c r="A18" s="61" t="s">
        <v>40</v>
      </c>
      <c r="B18" s="62"/>
      <c r="C18" s="62"/>
      <c r="D18" s="63"/>
      <c r="E18" s="64">
        <v>114</v>
      </c>
      <c r="F18" s="64" t="s">
        <v>41</v>
      </c>
      <c r="G18" s="61" t="s">
        <v>42</v>
      </c>
      <c r="H18" s="63"/>
      <c r="I18" s="61" t="s">
        <v>43</v>
      </c>
      <c r="J18" s="62"/>
      <c r="K18" s="62"/>
      <c r="L18" s="63"/>
      <c r="M18" s="19"/>
    </row>
    <row r="19" spans="1:13" s="22" customFormat="1" ht="14.25" x14ac:dyDescent="0.2">
      <c r="A19" s="55" t="s">
        <v>21</v>
      </c>
      <c r="B19" s="55"/>
      <c r="C19" s="55"/>
      <c r="D19" s="55"/>
      <c r="E19" s="56">
        <v>111</v>
      </c>
      <c r="F19" s="56" t="s">
        <v>22</v>
      </c>
      <c r="G19" s="58" t="s">
        <v>19</v>
      </c>
      <c r="H19" s="59"/>
      <c r="I19" s="58" t="s">
        <v>20</v>
      </c>
      <c r="J19" s="60"/>
      <c r="K19" s="60"/>
      <c r="L19" s="60"/>
      <c r="M19" s="19"/>
    </row>
    <row r="20" spans="1:13" ht="14.2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3" ht="14.2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3" ht="14.25" x14ac:dyDescent="0.2">
      <c r="A22" s="38" t="s">
        <v>0</v>
      </c>
      <c r="B22" s="38"/>
      <c r="C22" s="38"/>
      <c r="D22" s="39">
        <f>SUM(B29:B48)+SUM(D29:D48)+SUM(F29:F48)+SUM(H29:H48)+SUM(J29:J48)+SUM(L29:L49)</f>
        <v>641</v>
      </c>
      <c r="E22" s="40"/>
      <c r="F22" s="2"/>
      <c r="G22" s="2"/>
      <c r="H22" s="2"/>
      <c r="I22" s="3"/>
      <c r="J22" s="3"/>
      <c r="K22" s="3"/>
      <c r="L22" s="3"/>
    </row>
    <row r="23" spans="1:13" ht="14.25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3" ht="14.25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4"/>
    </row>
    <row r="25" spans="1:13" ht="14.2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15"/>
    </row>
    <row r="26" spans="1:13" ht="14.25" x14ac:dyDescent="0.2">
      <c r="A26" s="35" t="s">
        <v>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44"/>
    </row>
    <row r="27" spans="1:13" ht="14.2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15"/>
    </row>
    <row r="28" spans="1:13" ht="14.25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12"/>
    </row>
    <row r="29" spans="1:13" ht="14.25" x14ac:dyDescent="0.2">
      <c r="A29" s="4">
        <v>120</v>
      </c>
      <c r="B29" s="9"/>
      <c r="C29" s="4">
        <v>100</v>
      </c>
      <c r="D29" s="9">
        <v>2</v>
      </c>
      <c r="E29" s="4">
        <v>80</v>
      </c>
      <c r="F29" s="9">
        <v>5</v>
      </c>
      <c r="G29" s="4">
        <v>60</v>
      </c>
      <c r="H29" s="9">
        <v>18</v>
      </c>
      <c r="I29" s="4">
        <v>40</v>
      </c>
      <c r="J29" s="9">
        <v>11</v>
      </c>
      <c r="K29" s="4">
        <v>20</v>
      </c>
      <c r="L29" s="9">
        <v>3</v>
      </c>
    </row>
    <row r="30" spans="1:13" ht="14.25" x14ac:dyDescent="0.2">
      <c r="A30" s="4">
        <v>119</v>
      </c>
      <c r="B30" s="4" t="s">
        <v>7</v>
      </c>
      <c r="C30" s="4">
        <v>99</v>
      </c>
      <c r="D30" s="9">
        <v>2</v>
      </c>
      <c r="E30" s="4">
        <v>79</v>
      </c>
      <c r="F30" s="9">
        <v>2</v>
      </c>
      <c r="G30" s="4">
        <v>59</v>
      </c>
      <c r="H30" s="9">
        <v>11</v>
      </c>
      <c r="I30" s="4">
        <v>39</v>
      </c>
      <c r="J30" s="9">
        <v>12</v>
      </c>
      <c r="K30" s="4">
        <v>19</v>
      </c>
      <c r="L30" s="9">
        <v>1</v>
      </c>
    </row>
    <row r="31" spans="1:13" ht="14.25" x14ac:dyDescent="0.2">
      <c r="A31" s="4">
        <v>118</v>
      </c>
      <c r="B31" s="4" t="s">
        <v>7</v>
      </c>
      <c r="C31" s="4">
        <v>98</v>
      </c>
      <c r="D31" s="9">
        <v>2</v>
      </c>
      <c r="E31" s="4">
        <v>78</v>
      </c>
      <c r="F31" s="9">
        <v>3</v>
      </c>
      <c r="G31" s="4">
        <v>58</v>
      </c>
      <c r="H31" s="9">
        <v>22</v>
      </c>
      <c r="I31" s="4">
        <v>38</v>
      </c>
      <c r="J31" s="9">
        <v>15</v>
      </c>
      <c r="K31" s="4">
        <v>18</v>
      </c>
      <c r="L31" s="9">
        <v>2</v>
      </c>
    </row>
    <row r="32" spans="1:13" ht="14.25" x14ac:dyDescent="0.2">
      <c r="A32" s="4">
        <v>117</v>
      </c>
      <c r="B32" s="9"/>
      <c r="C32" s="4">
        <v>97</v>
      </c>
      <c r="D32" s="9">
        <v>1</v>
      </c>
      <c r="E32" s="4">
        <v>77</v>
      </c>
      <c r="F32" s="9">
        <v>7</v>
      </c>
      <c r="G32" s="4">
        <v>57</v>
      </c>
      <c r="H32" s="9">
        <v>12</v>
      </c>
      <c r="I32" s="4">
        <v>37</v>
      </c>
      <c r="J32" s="9">
        <v>14</v>
      </c>
      <c r="K32" s="4">
        <v>17</v>
      </c>
      <c r="L32" s="9">
        <v>2</v>
      </c>
    </row>
    <row r="33" spans="1:12" ht="14.25" x14ac:dyDescent="0.2">
      <c r="A33" s="4">
        <v>116</v>
      </c>
      <c r="B33" s="9"/>
      <c r="C33" s="4">
        <v>96</v>
      </c>
      <c r="D33" s="9">
        <v>3</v>
      </c>
      <c r="E33" s="4">
        <v>76</v>
      </c>
      <c r="F33" s="9">
        <v>6</v>
      </c>
      <c r="G33" s="4">
        <v>56</v>
      </c>
      <c r="H33" s="9">
        <v>6</v>
      </c>
      <c r="I33" s="4">
        <v>36</v>
      </c>
      <c r="J33" s="9">
        <v>10</v>
      </c>
      <c r="K33" s="4">
        <v>16</v>
      </c>
      <c r="L33" s="9">
        <v>1</v>
      </c>
    </row>
    <row r="34" spans="1:12" ht="14.25" x14ac:dyDescent="0.2">
      <c r="A34" s="4">
        <v>115</v>
      </c>
      <c r="B34" s="9">
        <v>1</v>
      </c>
      <c r="C34" s="4">
        <v>95</v>
      </c>
      <c r="D34" s="9">
        <v>1</v>
      </c>
      <c r="E34" s="4">
        <v>75</v>
      </c>
      <c r="F34" s="9">
        <v>2</v>
      </c>
      <c r="G34" s="4">
        <v>55</v>
      </c>
      <c r="H34" s="9">
        <v>15</v>
      </c>
      <c r="I34" s="4">
        <v>35</v>
      </c>
      <c r="J34" s="9">
        <v>8</v>
      </c>
      <c r="K34" s="4">
        <v>15</v>
      </c>
      <c r="L34" s="9">
        <v>2</v>
      </c>
    </row>
    <row r="35" spans="1:12" ht="14.25" x14ac:dyDescent="0.2">
      <c r="A35" s="4">
        <v>114</v>
      </c>
      <c r="B35" s="9">
        <v>3</v>
      </c>
      <c r="C35" s="4">
        <v>94</v>
      </c>
      <c r="D35" s="9">
        <v>2</v>
      </c>
      <c r="E35" s="4">
        <v>74</v>
      </c>
      <c r="F35" s="9">
        <v>3</v>
      </c>
      <c r="G35" s="4">
        <v>54</v>
      </c>
      <c r="H35" s="9">
        <v>18</v>
      </c>
      <c r="I35" s="4">
        <v>34</v>
      </c>
      <c r="J35" s="9">
        <v>12</v>
      </c>
      <c r="K35" s="4">
        <v>14</v>
      </c>
      <c r="L35" s="9"/>
    </row>
    <row r="36" spans="1:12" ht="14.25" x14ac:dyDescent="0.2">
      <c r="A36" s="4">
        <v>113</v>
      </c>
      <c r="B36" s="9"/>
      <c r="C36" s="4">
        <v>93</v>
      </c>
      <c r="D36" s="9">
        <v>2</v>
      </c>
      <c r="E36" s="4">
        <v>73</v>
      </c>
      <c r="F36" s="9">
        <v>10</v>
      </c>
      <c r="G36" s="4">
        <v>53</v>
      </c>
      <c r="H36" s="9">
        <v>21</v>
      </c>
      <c r="I36" s="4">
        <v>33</v>
      </c>
      <c r="J36" s="9">
        <v>9</v>
      </c>
      <c r="K36" s="4">
        <v>13</v>
      </c>
      <c r="L36" s="9"/>
    </row>
    <row r="37" spans="1:12" ht="14.25" x14ac:dyDescent="0.2">
      <c r="A37" s="4">
        <v>112</v>
      </c>
      <c r="B37" s="9"/>
      <c r="C37" s="4">
        <v>92</v>
      </c>
      <c r="D37" s="9"/>
      <c r="E37" s="4">
        <v>72</v>
      </c>
      <c r="F37" s="9">
        <v>6</v>
      </c>
      <c r="G37" s="4">
        <v>52</v>
      </c>
      <c r="H37" s="9">
        <v>20</v>
      </c>
      <c r="I37" s="4">
        <v>32</v>
      </c>
      <c r="J37" s="9">
        <v>6</v>
      </c>
      <c r="K37" s="4">
        <v>12</v>
      </c>
      <c r="L37" s="9"/>
    </row>
    <row r="38" spans="1:12" ht="14.25" x14ac:dyDescent="0.2">
      <c r="A38" s="4">
        <v>111</v>
      </c>
      <c r="B38" s="9">
        <v>1</v>
      </c>
      <c r="C38" s="4">
        <v>91</v>
      </c>
      <c r="D38" s="9">
        <v>3</v>
      </c>
      <c r="E38" s="4">
        <v>71</v>
      </c>
      <c r="F38" s="9">
        <v>3</v>
      </c>
      <c r="G38" s="4">
        <v>51</v>
      </c>
      <c r="H38" s="9">
        <v>9</v>
      </c>
      <c r="I38" s="4">
        <v>31</v>
      </c>
      <c r="J38" s="9">
        <v>9</v>
      </c>
      <c r="K38" s="4">
        <v>11</v>
      </c>
      <c r="L38" s="9"/>
    </row>
    <row r="39" spans="1:12" ht="14.25" x14ac:dyDescent="0.2">
      <c r="A39" s="4">
        <v>110</v>
      </c>
      <c r="B39" s="9"/>
      <c r="C39" s="4">
        <v>90</v>
      </c>
      <c r="D39" s="9">
        <v>2</v>
      </c>
      <c r="E39" s="4">
        <v>70</v>
      </c>
      <c r="F39" s="9">
        <v>8</v>
      </c>
      <c r="G39" s="4">
        <v>50</v>
      </c>
      <c r="H39" s="9">
        <v>12</v>
      </c>
      <c r="I39" s="4">
        <v>30</v>
      </c>
      <c r="J39" s="9">
        <v>2</v>
      </c>
      <c r="K39" s="4">
        <v>10</v>
      </c>
      <c r="L39" s="9"/>
    </row>
    <row r="40" spans="1:12" ht="14.25" x14ac:dyDescent="0.2">
      <c r="A40" s="4">
        <v>109</v>
      </c>
      <c r="B40" s="9">
        <v>2</v>
      </c>
      <c r="C40" s="4">
        <v>89</v>
      </c>
      <c r="D40" s="9">
        <v>6</v>
      </c>
      <c r="E40" s="4">
        <v>69</v>
      </c>
      <c r="F40" s="9">
        <v>7</v>
      </c>
      <c r="G40" s="4">
        <v>49</v>
      </c>
      <c r="H40" s="9">
        <v>14</v>
      </c>
      <c r="I40" s="4">
        <v>29</v>
      </c>
      <c r="J40" s="9">
        <v>5</v>
      </c>
      <c r="K40" s="4">
        <v>9</v>
      </c>
      <c r="L40" s="9">
        <v>1</v>
      </c>
    </row>
    <row r="41" spans="1:12" ht="14.25" x14ac:dyDescent="0.2">
      <c r="A41" s="4">
        <v>108</v>
      </c>
      <c r="B41" s="9">
        <v>3</v>
      </c>
      <c r="C41" s="4">
        <v>88</v>
      </c>
      <c r="D41" s="9">
        <v>1</v>
      </c>
      <c r="E41" s="4">
        <v>68</v>
      </c>
      <c r="F41" s="9">
        <v>11</v>
      </c>
      <c r="G41" s="4">
        <v>48</v>
      </c>
      <c r="H41" s="9">
        <v>19</v>
      </c>
      <c r="I41" s="4">
        <v>28</v>
      </c>
      <c r="J41" s="9">
        <v>5</v>
      </c>
      <c r="K41" s="4">
        <v>8</v>
      </c>
      <c r="L41" s="9"/>
    </row>
    <row r="42" spans="1:12" ht="14.25" x14ac:dyDescent="0.2">
      <c r="A42" s="4">
        <v>107</v>
      </c>
      <c r="B42" s="9"/>
      <c r="C42" s="4">
        <v>87</v>
      </c>
      <c r="D42" s="9">
        <v>4</v>
      </c>
      <c r="E42" s="4">
        <v>67</v>
      </c>
      <c r="F42" s="9">
        <v>7</v>
      </c>
      <c r="G42" s="4">
        <v>47</v>
      </c>
      <c r="H42" s="9">
        <v>11</v>
      </c>
      <c r="I42" s="4">
        <v>27</v>
      </c>
      <c r="J42" s="9">
        <v>8</v>
      </c>
      <c r="K42" s="4">
        <v>7</v>
      </c>
      <c r="L42" s="9"/>
    </row>
    <row r="43" spans="1:12" ht="14.25" x14ac:dyDescent="0.2">
      <c r="A43" s="4">
        <v>106</v>
      </c>
      <c r="B43" s="9"/>
      <c r="C43" s="4">
        <v>86</v>
      </c>
      <c r="D43" s="9">
        <v>3</v>
      </c>
      <c r="E43" s="4">
        <v>66</v>
      </c>
      <c r="F43" s="9">
        <v>13</v>
      </c>
      <c r="G43" s="4">
        <v>46</v>
      </c>
      <c r="H43" s="9">
        <v>13</v>
      </c>
      <c r="I43" s="4">
        <v>26</v>
      </c>
      <c r="J43" s="9">
        <v>1</v>
      </c>
      <c r="K43" s="4">
        <v>6</v>
      </c>
      <c r="L43" s="9"/>
    </row>
    <row r="44" spans="1:12" ht="14.25" x14ac:dyDescent="0.2">
      <c r="A44" s="4">
        <v>105</v>
      </c>
      <c r="B44" s="9"/>
      <c r="C44" s="4">
        <v>85</v>
      </c>
      <c r="D44" s="9">
        <v>1</v>
      </c>
      <c r="E44" s="4">
        <v>65</v>
      </c>
      <c r="F44" s="9">
        <v>11</v>
      </c>
      <c r="G44" s="4">
        <v>45</v>
      </c>
      <c r="H44" s="9">
        <v>9</v>
      </c>
      <c r="I44" s="4">
        <v>25</v>
      </c>
      <c r="J44" s="9">
        <v>2</v>
      </c>
      <c r="K44" s="4">
        <v>5</v>
      </c>
      <c r="L44" s="9"/>
    </row>
    <row r="45" spans="1:12" ht="14.25" x14ac:dyDescent="0.2">
      <c r="A45" s="4">
        <v>104</v>
      </c>
      <c r="B45" s="9"/>
      <c r="C45" s="4">
        <v>84</v>
      </c>
      <c r="D45" s="9">
        <v>3</v>
      </c>
      <c r="E45" s="4">
        <v>64</v>
      </c>
      <c r="F45" s="9">
        <v>14</v>
      </c>
      <c r="G45" s="4">
        <v>44</v>
      </c>
      <c r="H45" s="9">
        <v>12</v>
      </c>
      <c r="I45" s="4">
        <v>24</v>
      </c>
      <c r="J45" s="9">
        <v>8</v>
      </c>
      <c r="K45" s="4">
        <v>4</v>
      </c>
      <c r="L45" s="9"/>
    </row>
    <row r="46" spans="1:12" ht="14.25" x14ac:dyDescent="0.2">
      <c r="A46" s="4">
        <v>103</v>
      </c>
      <c r="B46" s="9">
        <v>1</v>
      </c>
      <c r="C46" s="4">
        <v>83</v>
      </c>
      <c r="D46" s="9">
        <v>3</v>
      </c>
      <c r="E46" s="4">
        <v>63</v>
      </c>
      <c r="F46" s="9">
        <v>7</v>
      </c>
      <c r="G46" s="4">
        <v>43</v>
      </c>
      <c r="H46" s="9">
        <v>8</v>
      </c>
      <c r="I46" s="4">
        <v>23</v>
      </c>
      <c r="J46" s="9">
        <v>3</v>
      </c>
      <c r="K46" s="4">
        <v>3</v>
      </c>
      <c r="L46" s="9"/>
    </row>
    <row r="47" spans="1:12" ht="14.25" x14ac:dyDescent="0.2">
      <c r="A47" s="4">
        <v>102</v>
      </c>
      <c r="B47" s="9">
        <v>1</v>
      </c>
      <c r="C47" s="4">
        <v>82</v>
      </c>
      <c r="D47" s="9">
        <v>4</v>
      </c>
      <c r="E47" s="4">
        <v>62</v>
      </c>
      <c r="F47" s="9">
        <v>8</v>
      </c>
      <c r="G47" s="4">
        <v>42</v>
      </c>
      <c r="H47" s="9">
        <v>18</v>
      </c>
      <c r="I47" s="4">
        <v>22</v>
      </c>
      <c r="J47" s="9">
        <v>3</v>
      </c>
      <c r="K47" s="4">
        <v>2</v>
      </c>
      <c r="L47" s="9"/>
    </row>
    <row r="48" spans="1:12" ht="14.25" x14ac:dyDescent="0.2">
      <c r="A48" s="4">
        <v>101</v>
      </c>
      <c r="B48" s="9"/>
      <c r="C48" s="4">
        <v>81</v>
      </c>
      <c r="D48" s="9">
        <v>3</v>
      </c>
      <c r="E48" s="4">
        <v>61</v>
      </c>
      <c r="F48" s="9">
        <v>10</v>
      </c>
      <c r="G48" s="4">
        <v>41</v>
      </c>
      <c r="H48" s="9">
        <v>11</v>
      </c>
      <c r="I48" s="4">
        <v>21</v>
      </c>
      <c r="J48" s="9">
        <v>4</v>
      </c>
      <c r="K48" s="4">
        <v>1</v>
      </c>
      <c r="L48" s="9"/>
    </row>
    <row r="49" spans="1:12" ht="14.25" x14ac:dyDescent="0.2">
      <c r="A49" s="4" t="s">
        <v>1</v>
      </c>
      <c r="B49" s="4"/>
      <c r="C49" s="4" t="s">
        <v>2</v>
      </c>
      <c r="D49" s="4"/>
      <c r="E49" s="41" t="s">
        <v>37</v>
      </c>
      <c r="F49" s="42"/>
      <c r="G49" s="42"/>
      <c r="H49" s="42"/>
      <c r="I49" s="42"/>
      <c r="J49" s="43"/>
      <c r="K49" s="4">
        <v>0</v>
      </c>
      <c r="L49" s="9"/>
    </row>
  </sheetData>
  <mergeCells count="29">
    <mergeCell ref="A1:L2"/>
    <mergeCell ref="C3:J3"/>
    <mergeCell ref="A15:D15"/>
    <mergeCell ref="G15:H15"/>
    <mergeCell ref="I15:L15"/>
    <mergeCell ref="A6:B6"/>
    <mergeCell ref="C6:D6"/>
    <mergeCell ref="H6:L6"/>
    <mergeCell ref="G14:H14"/>
    <mergeCell ref="I14:L14"/>
    <mergeCell ref="A10:L10"/>
    <mergeCell ref="F6:G6"/>
    <mergeCell ref="A14:D14"/>
    <mergeCell ref="E49:J49"/>
    <mergeCell ref="A22:C22"/>
    <mergeCell ref="D22:E22"/>
    <mergeCell ref="A26:L26"/>
    <mergeCell ref="A17:D17"/>
    <mergeCell ref="G17:H17"/>
    <mergeCell ref="I17:L17"/>
    <mergeCell ref="A16:D16"/>
    <mergeCell ref="G16:H16"/>
    <mergeCell ref="I16:L16"/>
    <mergeCell ref="I19:L19"/>
    <mergeCell ref="G18:H18"/>
    <mergeCell ref="I18:L18"/>
    <mergeCell ref="A18:D18"/>
    <mergeCell ref="A19:D19"/>
    <mergeCell ref="G19:H19"/>
  </mergeCells>
  <phoneticPr fontId="0" type="noConversion"/>
  <dataValidations count="1">
    <dataValidation type="whole" operator="greaterThan" allowBlank="1" showErrorMessage="1" errorTitle="Upozornění" error="Zadejte prosím celočíselnou hodnotu" sqref="B32:B48 B29 D29:D48 F29:F48 H29:H48 J29:J48 L29:L49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92" orientation="portrait" r:id="rId1"/>
  <headerFooter alignWithMargins="0">
    <oddHeader>&amp;R&amp;"Calibri"&amp;10&amp;K000000C2-Internal&amp;1#</oddHeader>
    <oddFooter>Stránka &amp;P z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M47"/>
  <sheetViews>
    <sheetView workbookViewId="0">
      <selection activeCell="G18" sqref="G18:H18"/>
    </sheetView>
  </sheetViews>
  <sheetFormatPr defaultRowHeight="12.75" x14ac:dyDescent="0.2"/>
  <cols>
    <col min="13" max="13" width="18.28515625" customWidth="1"/>
  </cols>
  <sheetData>
    <row r="1" spans="1:13" ht="12.75" customHeight="1" x14ac:dyDescent="0.2">
      <c r="A1" s="26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 ht="12.7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14.25" x14ac:dyDescent="0.2">
      <c r="A3" s="3"/>
      <c r="B3" s="3"/>
      <c r="C3" s="29"/>
      <c r="D3" s="29"/>
      <c r="E3" s="29"/>
      <c r="F3" s="29"/>
      <c r="G3" s="29"/>
      <c r="H3" s="29"/>
      <c r="I3" s="29"/>
      <c r="J3" s="29"/>
      <c r="K3" s="3"/>
      <c r="L3" s="3"/>
      <c r="M3" s="3"/>
    </row>
    <row r="4" spans="1:13" ht="14.2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4.25" x14ac:dyDescent="0.2">
      <c r="A6" s="30" t="s">
        <v>6</v>
      </c>
      <c r="B6" s="31"/>
      <c r="C6" s="23" t="s">
        <v>8</v>
      </c>
      <c r="D6" s="28"/>
      <c r="E6" s="2"/>
      <c r="F6" s="36" t="s">
        <v>17</v>
      </c>
      <c r="G6" s="37"/>
      <c r="H6" s="46" t="s">
        <v>80</v>
      </c>
      <c r="I6" s="47"/>
      <c r="J6" s="47"/>
      <c r="K6" s="47"/>
      <c r="L6" s="48"/>
      <c r="M6" s="3"/>
    </row>
    <row r="7" spans="1:13" ht="14.2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4.25" x14ac:dyDescent="0.2">
      <c r="A8" s="35" t="s">
        <v>12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3" ht="14.2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4.25" x14ac:dyDescent="0.2">
      <c r="A10" s="25" t="s">
        <v>4</v>
      </c>
      <c r="B10" s="25"/>
      <c r="C10" s="25"/>
      <c r="D10" s="25"/>
      <c r="E10" s="11" t="s">
        <v>13</v>
      </c>
      <c r="F10" s="10" t="s">
        <v>5</v>
      </c>
      <c r="G10" s="23" t="s">
        <v>14</v>
      </c>
      <c r="H10" s="28"/>
      <c r="I10" s="23" t="s">
        <v>15</v>
      </c>
      <c r="J10" s="24"/>
      <c r="K10" s="24"/>
      <c r="L10" s="24"/>
      <c r="M10" s="16"/>
    </row>
    <row r="11" spans="1:13" ht="14.25" x14ac:dyDescent="0.2">
      <c r="A11" s="55" t="s">
        <v>23</v>
      </c>
      <c r="B11" s="55"/>
      <c r="C11" s="55"/>
      <c r="D11" s="55"/>
      <c r="E11" s="56">
        <v>107</v>
      </c>
      <c r="F11" s="56" t="s">
        <v>24</v>
      </c>
      <c r="G11" s="58" t="s">
        <v>19</v>
      </c>
      <c r="H11" s="59"/>
      <c r="I11" s="58" t="s">
        <v>20</v>
      </c>
      <c r="J11" s="60"/>
      <c r="K11" s="60"/>
      <c r="L11" s="60"/>
      <c r="M11" s="17"/>
    </row>
    <row r="12" spans="1:13" ht="14.25" x14ac:dyDescent="0.2">
      <c r="A12" s="55" t="s">
        <v>48</v>
      </c>
      <c r="B12" s="55"/>
      <c r="C12" s="55"/>
      <c r="D12" s="55"/>
      <c r="E12" s="56">
        <v>105</v>
      </c>
      <c r="F12" s="56" t="s">
        <v>49</v>
      </c>
      <c r="G12" s="58" t="s">
        <v>50</v>
      </c>
      <c r="H12" s="59"/>
      <c r="I12" s="58" t="s">
        <v>51</v>
      </c>
      <c r="J12" s="60"/>
      <c r="K12" s="60"/>
      <c r="L12" s="60"/>
      <c r="M12" s="17"/>
    </row>
    <row r="13" spans="1:13" ht="13.5" customHeight="1" x14ac:dyDescent="0.2">
      <c r="A13" s="54" t="s">
        <v>52</v>
      </c>
      <c r="B13" s="55"/>
      <c r="C13" s="55"/>
      <c r="D13" s="55"/>
      <c r="E13" s="56">
        <v>104</v>
      </c>
      <c r="F13" s="57" t="s">
        <v>49</v>
      </c>
      <c r="G13" s="58" t="s">
        <v>50</v>
      </c>
      <c r="H13" s="59"/>
      <c r="I13" s="58" t="s">
        <v>51</v>
      </c>
      <c r="J13" s="60"/>
      <c r="K13" s="60"/>
      <c r="L13" s="60"/>
      <c r="M13" s="17"/>
    </row>
    <row r="14" spans="1:13" ht="14.25" x14ac:dyDescent="0.2">
      <c r="A14" s="55" t="s">
        <v>44</v>
      </c>
      <c r="B14" s="55"/>
      <c r="C14" s="55"/>
      <c r="D14" s="55"/>
      <c r="E14" s="56">
        <v>100</v>
      </c>
      <c r="F14" s="56" t="s">
        <v>45</v>
      </c>
      <c r="G14" s="58" t="s">
        <v>46</v>
      </c>
      <c r="H14" s="59"/>
      <c r="I14" s="58" t="s">
        <v>47</v>
      </c>
      <c r="J14" s="60"/>
      <c r="K14" s="60"/>
      <c r="L14" s="60"/>
      <c r="M14" s="17"/>
    </row>
    <row r="15" spans="1:13" ht="14.25" x14ac:dyDescent="0.2">
      <c r="A15" s="55" t="s">
        <v>54</v>
      </c>
      <c r="B15" s="55"/>
      <c r="C15" s="55"/>
      <c r="D15" s="55"/>
      <c r="E15" s="56">
        <v>99</v>
      </c>
      <c r="F15" s="56" t="s">
        <v>55</v>
      </c>
      <c r="G15" s="58" t="s">
        <v>50</v>
      </c>
      <c r="H15" s="59"/>
      <c r="I15" s="58" t="s">
        <v>51</v>
      </c>
      <c r="J15" s="60"/>
      <c r="K15" s="60"/>
      <c r="L15" s="60"/>
      <c r="M15" s="17"/>
    </row>
    <row r="16" spans="1:13" ht="14.25" x14ac:dyDescent="0.2">
      <c r="A16" s="55" t="s">
        <v>56</v>
      </c>
      <c r="B16" s="55"/>
      <c r="C16" s="55"/>
      <c r="D16" s="55"/>
      <c r="E16" s="56">
        <v>98</v>
      </c>
      <c r="F16" s="56" t="s">
        <v>55</v>
      </c>
      <c r="G16" s="58" t="s">
        <v>50</v>
      </c>
      <c r="H16" s="59"/>
      <c r="I16" s="58" t="s">
        <v>51</v>
      </c>
      <c r="J16" s="60"/>
      <c r="K16" s="60"/>
      <c r="L16" s="60"/>
      <c r="M16" s="17"/>
    </row>
    <row r="17" spans="1:13" ht="14.25" x14ac:dyDescent="0.2">
      <c r="A17" s="55" t="s">
        <v>57</v>
      </c>
      <c r="B17" s="55"/>
      <c r="C17" s="55"/>
      <c r="D17" s="55"/>
      <c r="E17" s="56">
        <v>98</v>
      </c>
      <c r="F17" s="56" t="s">
        <v>55</v>
      </c>
      <c r="G17" s="58" t="s">
        <v>50</v>
      </c>
      <c r="H17" s="59"/>
      <c r="I17" s="58" t="s">
        <v>51</v>
      </c>
      <c r="J17" s="60"/>
      <c r="K17" s="60"/>
      <c r="L17" s="60"/>
      <c r="M17" s="17"/>
    </row>
    <row r="18" spans="1:13" ht="14.25" x14ac:dyDescent="0.2">
      <c r="A18" s="55" t="s">
        <v>25</v>
      </c>
      <c r="B18" s="55"/>
      <c r="C18" s="55"/>
      <c r="D18" s="55"/>
      <c r="E18" s="56">
        <v>98</v>
      </c>
      <c r="F18" s="56" t="s">
        <v>24</v>
      </c>
      <c r="G18" s="58" t="s">
        <v>19</v>
      </c>
      <c r="H18" s="59"/>
      <c r="I18" s="58" t="s">
        <v>20</v>
      </c>
      <c r="J18" s="60"/>
      <c r="K18" s="60"/>
      <c r="L18" s="60"/>
      <c r="M18" s="17"/>
    </row>
    <row r="19" spans="1:13" ht="14.25" x14ac:dyDescent="0.2">
      <c r="A19" s="55" t="s">
        <v>53</v>
      </c>
      <c r="B19" s="55"/>
      <c r="C19" s="55"/>
      <c r="D19" s="55"/>
      <c r="E19" s="56">
        <v>95</v>
      </c>
      <c r="F19" s="56" t="s">
        <v>49</v>
      </c>
      <c r="G19" s="58" t="s">
        <v>50</v>
      </c>
      <c r="H19" s="59"/>
      <c r="I19" s="58" t="s">
        <v>51</v>
      </c>
      <c r="J19" s="60"/>
      <c r="K19" s="60"/>
      <c r="L19" s="60"/>
      <c r="M19" s="17"/>
    </row>
    <row r="20" spans="1:13" ht="14.25" x14ac:dyDescent="0.2">
      <c r="A20" s="55" t="s">
        <v>58</v>
      </c>
      <c r="B20" s="55"/>
      <c r="C20" s="55"/>
      <c r="D20" s="55"/>
      <c r="E20" s="56">
        <v>95</v>
      </c>
      <c r="F20" s="56" t="s">
        <v>49</v>
      </c>
      <c r="G20" s="58" t="s">
        <v>50</v>
      </c>
      <c r="H20" s="59"/>
      <c r="I20" s="58" t="s">
        <v>51</v>
      </c>
      <c r="J20" s="60"/>
      <c r="K20" s="60"/>
      <c r="L20" s="60"/>
      <c r="M20" s="17"/>
    </row>
    <row r="21" spans="1:13" ht="14.25" x14ac:dyDescent="0.2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3"/>
    </row>
    <row r="22" spans="1:13" ht="14.2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14.25" x14ac:dyDescent="0.2">
      <c r="A23" s="38" t="s">
        <v>0</v>
      </c>
      <c r="B23" s="38"/>
      <c r="C23" s="38"/>
      <c r="D23" s="39">
        <f>SUM(B27:B46)+SUM(D27:D46)+SUM(F27:F46)+SUM(H27:H46)+SUM(J27:J46)+SUM(L27:L47)</f>
        <v>493</v>
      </c>
      <c r="E23" s="40"/>
      <c r="F23" s="2"/>
      <c r="G23" s="2"/>
      <c r="H23" s="2"/>
      <c r="I23" s="3"/>
      <c r="J23" s="3"/>
      <c r="K23" s="3"/>
      <c r="L23" s="3"/>
      <c r="M23" s="3"/>
    </row>
    <row r="24" spans="1:13" ht="14.2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4.25" x14ac:dyDescent="0.2">
      <c r="A25" s="49" t="s">
        <v>3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50"/>
      <c r="M25" s="3"/>
    </row>
    <row r="26" spans="1:13" ht="14.25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12"/>
      <c r="M26" s="3"/>
    </row>
    <row r="27" spans="1:13" ht="14.25" x14ac:dyDescent="0.2">
      <c r="A27" s="4">
        <v>120</v>
      </c>
      <c r="B27" s="8"/>
      <c r="C27" s="4">
        <v>100</v>
      </c>
      <c r="D27" s="8">
        <v>1</v>
      </c>
      <c r="E27" s="4">
        <v>80</v>
      </c>
      <c r="F27" s="8">
        <v>6</v>
      </c>
      <c r="G27" s="4">
        <v>60</v>
      </c>
      <c r="H27" s="8">
        <v>12</v>
      </c>
      <c r="I27" s="4">
        <v>40</v>
      </c>
      <c r="J27" s="8">
        <v>16</v>
      </c>
      <c r="K27" s="4">
        <v>20</v>
      </c>
      <c r="L27" s="8">
        <v>3</v>
      </c>
      <c r="M27" s="3"/>
    </row>
    <row r="28" spans="1:13" ht="14.25" x14ac:dyDescent="0.2">
      <c r="A28" s="4">
        <v>119</v>
      </c>
      <c r="B28" s="4" t="s">
        <v>7</v>
      </c>
      <c r="C28" s="4">
        <v>99</v>
      </c>
      <c r="D28" s="8">
        <v>1</v>
      </c>
      <c r="E28" s="4">
        <v>79</v>
      </c>
      <c r="F28" s="8">
        <v>5</v>
      </c>
      <c r="G28" s="4">
        <v>59</v>
      </c>
      <c r="H28" s="8">
        <v>12</v>
      </c>
      <c r="I28" s="4">
        <v>39</v>
      </c>
      <c r="J28" s="8">
        <v>9</v>
      </c>
      <c r="K28" s="4">
        <v>19</v>
      </c>
      <c r="L28" s="8">
        <v>4</v>
      </c>
      <c r="M28" s="3"/>
    </row>
    <row r="29" spans="1:13" ht="14.25" x14ac:dyDescent="0.2">
      <c r="A29" s="4">
        <v>118</v>
      </c>
      <c r="B29" s="4" t="s">
        <v>7</v>
      </c>
      <c r="C29" s="4">
        <v>98</v>
      </c>
      <c r="D29" s="8">
        <v>3</v>
      </c>
      <c r="E29" s="4">
        <v>78</v>
      </c>
      <c r="F29" s="8">
        <v>4</v>
      </c>
      <c r="G29" s="4">
        <v>58</v>
      </c>
      <c r="H29" s="8">
        <v>9</v>
      </c>
      <c r="I29" s="4">
        <v>38</v>
      </c>
      <c r="J29" s="8">
        <v>11</v>
      </c>
      <c r="K29" s="4">
        <v>18</v>
      </c>
      <c r="L29" s="8">
        <v>3</v>
      </c>
      <c r="M29" s="3"/>
    </row>
    <row r="30" spans="1:13" ht="14.25" x14ac:dyDescent="0.2">
      <c r="A30" s="4">
        <v>117</v>
      </c>
      <c r="B30" s="8"/>
      <c r="C30" s="4">
        <v>97</v>
      </c>
      <c r="D30" s="8"/>
      <c r="E30" s="4">
        <v>77</v>
      </c>
      <c r="F30" s="8">
        <v>2</v>
      </c>
      <c r="G30" s="4">
        <v>57</v>
      </c>
      <c r="H30" s="8">
        <v>6</v>
      </c>
      <c r="I30" s="4">
        <v>37</v>
      </c>
      <c r="J30" s="8">
        <v>13</v>
      </c>
      <c r="K30" s="4">
        <v>17</v>
      </c>
      <c r="L30" s="8">
        <v>4</v>
      </c>
      <c r="M30" s="3"/>
    </row>
    <row r="31" spans="1:13" ht="14.25" x14ac:dyDescent="0.2">
      <c r="A31" s="4">
        <v>116</v>
      </c>
      <c r="B31" s="8"/>
      <c r="C31" s="4">
        <v>96</v>
      </c>
      <c r="D31" s="8"/>
      <c r="E31" s="4">
        <v>76</v>
      </c>
      <c r="F31" s="8">
        <v>4</v>
      </c>
      <c r="G31" s="4">
        <v>56</v>
      </c>
      <c r="H31" s="8">
        <v>6</v>
      </c>
      <c r="I31" s="4">
        <v>36</v>
      </c>
      <c r="J31" s="8">
        <v>10</v>
      </c>
      <c r="K31" s="4">
        <v>16</v>
      </c>
      <c r="L31" s="8">
        <v>2</v>
      </c>
      <c r="M31" s="3"/>
    </row>
    <row r="32" spans="1:13" ht="14.25" x14ac:dyDescent="0.2">
      <c r="A32" s="4">
        <v>115</v>
      </c>
      <c r="B32" s="8"/>
      <c r="C32" s="4">
        <v>95</v>
      </c>
      <c r="D32" s="8">
        <v>2</v>
      </c>
      <c r="E32" s="4">
        <v>75</v>
      </c>
      <c r="F32" s="8">
        <v>3</v>
      </c>
      <c r="G32" s="4">
        <v>55</v>
      </c>
      <c r="H32" s="8">
        <v>5</v>
      </c>
      <c r="I32" s="4">
        <v>35</v>
      </c>
      <c r="J32" s="8">
        <v>12</v>
      </c>
      <c r="K32" s="4">
        <v>15</v>
      </c>
      <c r="L32" s="8">
        <v>1</v>
      </c>
      <c r="M32" s="3"/>
    </row>
    <row r="33" spans="1:13" ht="14.25" x14ac:dyDescent="0.2">
      <c r="A33" s="4">
        <v>114</v>
      </c>
      <c r="B33" s="8"/>
      <c r="C33" s="4">
        <v>94</v>
      </c>
      <c r="D33" s="8">
        <v>3</v>
      </c>
      <c r="E33" s="4">
        <v>74</v>
      </c>
      <c r="F33" s="8">
        <v>6</v>
      </c>
      <c r="G33" s="4">
        <v>54</v>
      </c>
      <c r="H33" s="8">
        <v>8</v>
      </c>
      <c r="I33" s="4">
        <v>34</v>
      </c>
      <c r="J33" s="8">
        <v>10</v>
      </c>
      <c r="K33" s="4">
        <v>14</v>
      </c>
      <c r="L33" s="8">
        <v>1</v>
      </c>
      <c r="M33" s="3"/>
    </row>
    <row r="34" spans="1:13" ht="14.25" x14ac:dyDescent="0.2">
      <c r="A34" s="4">
        <v>113</v>
      </c>
      <c r="B34" s="8"/>
      <c r="C34" s="4">
        <v>93</v>
      </c>
      <c r="D34" s="8"/>
      <c r="E34" s="4">
        <v>73</v>
      </c>
      <c r="F34" s="8">
        <v>3</v>
      </c>
      <c r="G34" s="4">
        <v>53</v>
      </c>
      <c r="H34" s="8">
        <v>8</v>
      </c>
      <c r="I34" s="4">
        <v>33</v>
      </c>
      <c r="J34" s="8">
        <v>14</v>
      </c>
      <c r="K34" s="4">
        <v>13</v>
      </c>
      <c r="L34" s="8">
        <v>1</v>
      </c>
      <c r="M34" s="3"/>
    </row>
    <row r="35" spans="1:13" ht="14.25" x14ac:dyDescent="0.2">
      <c r="A35" s="4">
        <v>112</v>
      </c>
      <c r="B35" s="8"/>
      <c r="C35" s="4">
        <v>92</v>
      </c>
      <c r="D35" s="8">
        <v>1</v>
      </c>
      <c r="E35" s="4">
        <v>72</v>
      </c>
      <c r="F35" s="8">
        <v>4</v>
      </c>
      <c r="G35" s="4">
        <v>52</v>
      </c>
      <c r="H35" s="8">
        <v>14</v>
      </c>
      <c r="I35" s="4">
        <v>32</v>
      </c>
      <c r="J35" s="8">
        <v>4</v>
      </c>
      <c r="K35" s="4">
        <v>12</v>
      </c>
      <c r="L35" s="8"/>
      <c r="M35" s="3"/>
    </row>
    <row r="36" spans="1:13" ht="14.25" x14ac:dyDescent="0.2">
      <c r="A36" s="4">
        <v>111</v>
      </c>
      <c r="B36" s="8"/>
      <c r="C36" s="4">
        <v>91</v>
      </c>
      <c r="D36" s="8">
        <v>2</v>
      </c>
      <c r="E36" s="4">
        <v>71</v>
      </c>
      <c r="F36" s="8">
        <v>2</v>
      </c>
      <c r="G36" s="4">
        <v>51</v>
      </c>
      <c r="H36" s="8">
        <v>10</v>
      </c>
      <c r="I36" s="4">
        <v>31</v>
      </c>
      <c r="J36" s="8">
        <v>6</v>
      </c>
      <c r="K36" s="4">
        <v>11</v>
      </c>
      <c r="L36" s="8"/>
      <c r="M36" s="3"/>
    </row>
    <row r="37" spans="1:13" ht="14.25" x14ac:dyDescent="0.2">
      <c r="A37" s="4">
        <v>110</v>
      </c>
      <c r="B37" s="8"/>
      <c r="C37" s="4">
        <v>90</v>
      </c>
      <c r="D37" s="8"/>
      <c r="E37" s="4">
        <v>70</v>
      </c>
      <c r="F37" s="8">
        <v>2</v>
      </c>
      <c r="G37" s="4">
        <v>50</v>
      </c>
      <c r="H37" s="8">
        <v>6</v>
      </c>
      <c r="I37" s="4">
        <v>30</v>
      </c>
      <c r="J37" s="8">
        <v>5</v>
      </c>
      <c r="K37" s="4">
        <v>10</v>
      </c>
      <c r="L37" s="8">
        <v>2</v>
      </c>
      <c r="M37" s="3"/>
    </row>
    <row r="38" spans="1:13" ht="14.25" x14ac:dyDescent="0.2">
      <c r="A38" s="4">
        <v>109</v>
      </c>
      <c r="B38" s="8"/>
      <c r="C38" s="4">
        <v>89</v>
      </c>
      <c r="D38" s="8">
        <v>1</v>
      </c>
      <c r="E38" s="4">
        <v>69</v>
      </c>
      <c r="F38" s="8">
        <v>5</v>
      </c>
      <c r="G38" s="4">
        <v>49</v>
      </c>
      <c r="H38" s="8">
        <v>8</v>
      </c>
      <c r="I38" s="4">
        <v>29</v>
      </c>
      <c r="J38" s="8">
        <v>15</v>
      </c>
      <c r="K38" s="4">
        <v>9</v>
      </c>
      <c r="L38" s="8"/>
      <c r="M38" s="3"/>
    </row>
    <row r="39" spans="1:13" ht="14.25" x14ac:dyDescent="0.2">
      <c r="A39" s="4">
        <v>108</v>
      </c>
      <c r="B39" s="8"/>
      <c r="C39" s="4">
        <v>88</v>
      </c>
      <c r="D39" s="8">
        <v>4</v>
      </c>
      <c r="E39" s="4">
        <v>68</v>
      </c>
      <c r="F39" s="8">
        <v>5</v>
      </c>
      <c r="G39" s="4">
        <v>48</v>
      </c>
      <c r="H39" s="8">
        <v>13</v>
      </c>
      <c r="I39" s="4">
        <v>28</v>
      </c>
      <c r="J39" s="8">
        <v>7</v>
      </c>
      <c r="K39" s="4">
        <v>8</v>
      </c>
      <c r="L39" s="8"/>
      <c r="M39" s="3"/>
    </row>
    <row r="40" spans="1:13" ht="14.25" x14ac:dyDescent="0.2">
      <c r="A40" s="4">
        <v>107</v>
      </c>
      <c r="B40" s="8">
        <v>1</v>
      </c>
      <c r="C40" s="4">
        <v>87</v>
      </c>
      <c r="D40" s="8">
        <v>1</v>
      </c>
      <c r="E40" s="4">
        <v>67</v>
      </c>
      <c r="F40" s="8">
        <v>6</v>
      </c>
      <c r="G40" s="4">
        <v>47</v>
      </c>
      <c r="H40" s="8">
        <v>10</v>
      </c>
      <c r="I40" s="4">
        <v>27</v>
      </c>
      <c r="J40" s="8">
        <v>6</v>
      </c>
      <c r="K40" s="4">
        <v>7</v>
      </c>
      <c r="L40" s="8"/>
      <c r="M40" s="3"/>
    </row>
    <row r="41" spans="1:13" ht="14.25" x14ac:dyDescent="0.2">
      <c r="A41" s="4">
        <v>106</v>
      </c>
      <c r="B41" s="8"/>
      <c r="C41" s="4">
        <v>86</v>
      </c>
      <c r="D41" s="8">
        <v>2</v>
      </c>
      <c r="E41" s="4">
        <v>66</v>
      </c>
      <c r="F41" s="8">
        <v>6</v>
      </c>
      <c r="G41" s="4">
        <v>46</v>
      </c>
      <c r="H41" s="8">
        <v>5</v>
      </c>
      <c r="I41" s="4">
        <v>26</v>
      </c>
      <c r="J41" s="8">
        <v>8</v>
      </c>
      <c r="K41" s="4">
        <v>6</v>
      </c>
      <c r="L41" s="8"/>
      <c r="M41" s="3"/>
    </row>
    <row r="42" spans="1:13" ht="14.25" x14ac:dyDescent="0.2">
      <c r="A42" s="4">
        <v>105</v>
      </c>
      <c r="B42" s="8">
        <v>1</v>
      </c>
      <c r="C42" s="4">
        <v>85</v>
      </c>
      <c r="D42" s="8">
        <v>2</v>
      </c>
      <c r="E42" s="4">
        <v>65</v>
      </c>
      <c r="F42" s="8">
        <v>4</v>
      </c>
      <c r="G42" s="4">
        <v>45</v>
      </c>
      <c r="H42" s="8">
        <v>13</v>
      </c>
      <c r="I42" s="4">
        <v>25</v>
      </c>
      <c r="J42" s="8">
        <v>10</v>
      </c>
      <c r="K42" s="4">
        <v>5</v>
      </c>
      <c r="L42" s="8"/>
      <c r="M42" s="3"/>
    </row>
    <row r="43" spans="1:13" ht="14.25" x14ac:dyDescent="0.2">
      <c r="A43" s="4">
        <v>104</v>
      </c>
      <c r="B43" s="8">
        <v>1</v>
      </c>
      <c r="C43" s="4">
        <v>84</v>
      </c>
      <c r="D43" s="8"/>
      <c r="E43" s="4">
        <v>64</v>
      </c>
      <c r="F43" s="8">
        <v>4</v>
      </c>
      <c r="G43" s="4">
        <v>44</v>
      </c>
      <c r="H43" s="8">
        <v>14</v>
      </c>
      <c r="I43" s="4">
        <v>24</v>
      </c>
      <c r="J43" s="8">
        <v>8</v>
      </c>
      <c r="K43" s="4">
        <v>4</v>
      </c>
      <c r="L43" s="8"/>
      <c r="M43" s="3"/>
    </row>
    <row r="44" spans="1:13" ht="14.25" x14ac:dyDescent="0.2">
      <c r="A44" s="4">
        <v>103</v>
      </c>
      <c r="B44" s="8"/>
      <c r="C44" s="4">
        <v>83</v>
      </c>
      <c r="D44" s="8">
        <v>2</v>
      </c>
      <c r="E44" s="4">
        <v>63</v>
      </c>
      <c r="F44" s="8">
        <v>10</v>
      </c>
      <c r="G44" s="4">
        <v>43</v>
      </c>
      <c r="H44" s="8">
        <v>6</v>
      </c>
      <c r="I44" s="4">
        <v>23</v>
      </c>
      <c r="J44" s="8">
        <v>2</v>
      </c>
      <c r="K44" s="4">
        <v>3</v>
      </c>
      <c r="L44" s="8"/>
      <c r="M44" s="3"/>
    </row>
    <row r="45" spans="1:13" ht="14.25" customHeight="1" x14ac:dyDescent="0.2">
      <c r="A45" s="4">
        <v>102</v>
      </c>
      <c r="B45" s="8"/>
      <c r="C45" s="4">
        <v>82</v>
      </c>
      <c r="D45" s="8">
        <v>1</v>
      </c>
      <c r="E45" s="4">
        <v>62</v>
      </c>
      <c r="F45" s="8">
        <v>2</v>
      </c>
      <c r="G45" s="4">
        <v>42</v>
      </c>
      <c r="H45" s="8">
        <v>5</v>
      </c>
      <c r="I45" s="4">
        <v>22</v>
      </c>
      <c r="J45" s="8">
        <v>4</v>
      </c>
      <c r="K45" s="4">
        <v>2</v>
      </c>
      <c r="L45" s="8"/>
      <c r="M45" s="3"/>
    </row>
    <row r="46" spans="1:13" ht="14.25" customHeight="1" x14ac:dyDescent="0.2">
      <c r="A46" s="4">
        <v>101</v>
      </c>
      <c r="B46" s="8"/>
      <c r="C46" s="4">
        <v>81</v>
      </c>
      <c r="D46" s="8">
        <v>1</v>
      </c>
      <c r="E46" s="4">
        <v>61</v>
      </c>
      <c r="F46" s="8">
        <v>5</v>
      </c>
      <c r="G46" s="4">
        <v>41</v>
      </c>
      <c r="H46" s="8">
        <v>8</v>
      </c>
      <c r="I46" s="4">
        <v>21</v>
      </c>
      <c r="J46" s="8">
        <v>4</v>
      </c>
      <c r="K46" s="4">
        <v>1</v>
      </c>
      <c r="L46" s="8"/>
      <c r="M46" s="3"/>
    </row>
    <row r="47" spans="1:13" ht="14.25" customHeight="1" x14ac:dyDescent="0.2">
      <c r="A47" s="4" t="s">
        <v>1</v>
      </c>
      <c r="B47" s="4"/>
      <c r="C47" s="4" t="s">
        <v>2</v>
      </c>
      <c r="D47" s="4"/>
      <c r="E47" s="46" t="s">
        <v>37</v>
      </c>
      <c r="F47" s="47"/>
      <c r="G47" s="47"/>
      <c r="H47" s="47"/>
      <c r="I47" s="47"/>
      <c r="J47" s="48"/>
      <c r="K47" s="4">
        <v>0</v>
      </c>
      <c r="L47" s="8">
        <v>2</v>
      </c>
      <c r="M47" s="3"/>
    </row>
  </sheetData>
  <mergeCells count="44">
    <mergeCell ref="C3:J3"/>
    <mergeCell ref="A6:B6"/>
    <mergeCell ref="C6:D6"/>
    <mergeCell ref="H6:L6"/>
    <mergeCell ref="I20:L20"/>
    <mergeCell ref="I11:L11"/>
    <mergeCell ref="A12:D12"/>
    <mergeCell ref="I12:L12"/>
    <mergeCell ref="I14:L14"/>
    <mergeCell ref="A8:L8"/>
    <mergeCell ref="I17:L17"/>
    <mergeCell ref="A10:D10"/>
    <mergeCell ref="I16:L16"/>
    <mergeCell ref="I15:L15"/>
    <mergeCell ref="I13:L13"/>
    <mergeCell ref="D23:E23"/>
    <mergeCell ref="A18:D18"/>
    <mergeCell ref="G12:H12"/>
    <mergeCell ref="F6:G6"/>
    <mergeCell ref="A11:D11"/>
    <mergeCell ref="G11:H11"/>
    <mergeCell ref="G15:H15"/>
    <mergeCell ref="G10:H10"/>
    <mergeCell ref="G16:H16"/>
    <mergeCell ref="A13:D13"/>
    <mergeCell ref="G13:H13"/>
    <mergeCell ref="G14:H14"/>
    <mergeCell ref="A14:D14"/>
    <mergeCell ref="A1:L2"/>
    <mergeCell ref="G17:H17"/>
    <mergeCell ref="I10:L10"/>
    <mergeCell ref="E47:J47"/>
    <mergeCell ref="A19:D19"/>
    <mergeCell ref="A20:D20"/>
    <mergeCell ref="A15:D15"/>
    <mergeCell ref="A16:D16"/>
    <mergeCell ref="A17:D17"/>
    <mergeCell ref="A23:C23"/>
    <mergeCell ref="G19:H19"/>
    <mergeCell ref="I19:L19"/>
    <mergeCell ref="G20:H20"/>
    <mergeCell ref="A25:L25"/>
    <mergeCell ref="G18:H18"/>
    <mergeCell ref="I18:L18"/>
  </mergeCells>
  <phoneticPr fontId="0" type="noConversion"/>
  <dataValidations count="1">
    <dataValidation type="whole" operator="greaterThan" allowBlank="1" showErrorMessage="1" errorTitle="Upozornění" error="Zadejte prosím celočíselnou hodnotu" sqref="B27 B30:B46 D27:D46 F27:F46 H27:H46 J27:J46 L27:L47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92" orientation="portrait" r:id="rId1"/>
  <headerFooter alignWithMargins="0">
    <oddHeader>&amp;R&amp;"Calibri"&amp;10&amp;K000000C2-Internal&amp;1#</oddHeader>
    <oddFooter>Stránka &amp;P z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pageSetUpPr fitToPage="1"/>
  </sheetPr>
  <dimension ref="A1:M47"/>
  <sheetViews>
    <sheetView tabSelected="1" workbookViewId="0">
      <selection activeCell="M20" sqref="M20"/>
    </sheetView>
  </sheetViews>
  <sheetFormatPr defaultColWidth="9.140625" defaultRowHeight="14.25" x14ac:dyDescent="0.2"/>
  <cols>
    <col min="1" max="12" width="9.140625" style="3"/>
    <col min="13" max="13" width="18.28515625" style="3" customWidth="1"/>
    <col min="14" max="16384" width="9.140625" style="3"/>
  </cols>
  <sheetData>
    <row r="1" spans="1:13" ht="12.75" customHeight="1" x14ac:dyDescent="0.2">
      <c r="A1" s="26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/>
    </row>
    <row r="2" spans="1:13" ht="12.7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/>
    </row>
    <row r="3" spans="1:13" x14ac:dyDescent="0.2">
      <c r="C3" s="29"/>
      <c r="D3" s="29"/>
      <c r="E3" s="29"/>
      <c r="F3" s="29"/>
      <c r="G3" s="29"/>
      <c r="H3" s="29"/>
      <c r="I3" s="29"/>
      <c r="J3" s="29"/>
    </row>
    <row r="6" spans="1:13" x14ac:dyDescent="0.2">
      <c r="A6" s="30" t="s">
        <v>6</v>
      </c>
      <c r="B6" s="31"/>
      <c r="C6" s="23" t="s">
        <v>9</v>
      </c>
      <c r="D6" s="28"/>
      <c r="E6" s="2"/>
      <c r="F6" s="36" t="s">
        <v>17</v>
      </c>
      <c r="G6" s="37"/>
      <c r="H6" s="51" t="s">
        <v>80</v>
      </c>
      <c r="I6" s="52"/>
      <c r="J6" s="52"/>
      <c r="K6" s="52"/>
      <c r="L6" s="53"/>
    </row>
    <row r="8" spans="1:13" x14ac:dyDescent="0.2">
      <c r="A8" s="35" t="s">
        <v>12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/>
    </row>
    <row r="10" spans="1:13" x14ac:dyDescent="0.2">
      <c r="A10" s="25" t="s">
        <v>4</v>
      </c>
      <c r="B10" s="25"/>
      <c r="C10" s="25"/>
      <c r="D10" s="25"/>
      <c r="E10" s="11" t="s">
        <v>13</v>
      </c>
      <c r="F10" s="10" t="s">
        <v>5</v>
      </c>
      <c r="G10" s="23" t="s">
        <v>14</v>
      </c>
      <c r="H10" s="28"/>
      <c r="I10" s="23" t="s">
        <v>15</v>
      </c>
      <c r="J10" s="24"/>
      <c r="K10" s="24"/>
      <c r="L10" s="24"/>
      <c r="M10" s="16"/>
    </row>
    <row r="11" spans="1:13" x14ac:dyDescent="0.2">
      <c r="A11" s="68" t="s">
        <v>70</v>
      </c>
      <c r="B11" s="68"/>
      <c r="C11" s="68"/>
      <c r="D11" s="68"/>
      <c r="E11" s="69">
        <v>116</v>
      </c>
      <c r="F11" s="69" t="s">
        <v>71</v>
      </c>
      <c r="G11" s="70" t="s">
        <v>50</v>
      </c>
      <c r="H11" s="71"/>
      <c r="I11" s="70" t="s">
        <v>51</v>
      </c>
      <c r="J11" s="72"/>
      <c r="K11" s="72"/>
      <c r="L11" s="72"/>
      <c r="M11" s="17"/>
    </row>
    <row r="12" spans="1:13" x14ac:dyDescent="0.2">
      <c r="A12" s="73" t="s">
        <v>61</v>
      </c>
      <c r="B12" s="73"/>
      <c r="C12" s="73"/>
      <c r="D12" s="73"/>
      <c r="E12" s="74">
        <v>109</v>
      </c>
      <c r="F12" s="74" t="s">
        <v>29</v>
      </c>
      <c r="G12" s="75" t="s">
        <v>42</v>
      </c>
      <c r="H12" s="76"/>
      <c r="I12" s="75" t="s">
        <v>62</v>
      </c>
      <c r="J12" s="77"/>
      <c r="K12" s="77"/>
      <c r="L12" s="77"/>
      <c r="M12" s="17"/>
    </row>
    <row r="13" spans="1:13" x14ac:dyDescent="0.2">
      <c r="A13" s="73" t="s">
        <v>63</v>
      </c>
      <c r="B13" s="73"/>
      <c r="C13" s="73"/>
      <c r="D13" s="73"/>
      <c r="E13" s="74">
        <v>109</v>
      </c>
      <c r="F13" s="74" t="s">
        <v>29</v>
      </c>
      <c r="G13" s="75" t="s">
        <v>42</v>
      </c>
      <c r="H13" s="76"/>
      <c r="I13" s="75" t="s">
        <v>62</v>
      </c>
      <c r="J13" s="77"/>
      <c r="K13" s="77"/>
      <c r="L13" s="77"/>
      <c r="M13" s="17"/>
    </row>
    <row r="14" spans="1:13" x14ac:dyDescent="0.2">
      <c r="A14" s="68" t="s">
        <v>72</v>
      </c>
      <c r="B14" s="68"/>
      <c r="C14" s="68"/>
      <c r="D14" s="68"/>
      <c r="E14" s="69">
        <v>104</v>
      </c>
      <c r="F14" s="69" t="s">
        <v>73</v>
      </c>
      <c r="G14" s="70" t="s">
        <v>50</v>
      </c>
      <c r="H14" s="71"/>
      <c r="I14" s="70" t="s">
        <v>51</v>
      </c>
      <c r="J14" s="72"/>
      <c r="K14" s="72"/>
      <c r="L14" s="72"/>
      <c r="M14" s="17"/>
    </row>
    <row r="15" spans="1:13" x14ac:dyDescent="0.2">
      <c r="A15" s="68" t="s">
        <v>67</v>
      </c>
      <c r="B15" s="68"/>
      <c r="C15" s="68"/>
      <c r="D15" s="68"/>
      <c r="E15" s="69">
        <v>103</v>
      </c>
      <c r="F15" s="69" t="s">
        <v>60</v>
      </c>
      <c r="G15" s="70" t="s">
        <v>68</v>
      </c>
      <c r="H15" s="71"/>
      <c r="I15" s="70" t="s">
        <v>69</v>
      </c>
      <c r="J15" s="72"/>
      <c r="K15" s="72"/>
      <c r="L15" s="72"/>
      <c r="M15" s="17"/>
    </row>
    <row r="16" spans="1:13" x14ac:dyDescent="0.2">
      <c r="A16" s="68" t="s">
        <v>26</v>
      </c>
      <c r="B16" s="68"/>
      <c r="C16" s="68"/>
      <c r="D16" s="68"/>
      <c r="E16" s="69">
        <v>102</v>
      </c>
      <c r="F16" s="69" t="s">
        <v>27</v>
      </c>
      <c r="G16" s="70" t="s">
        <v>19</v>
      </c>
      <c r="H16" s="71"/>
      <c r="I16" s="70" t="s">
        <v>20</v>
      </c>
      <c r="J16" s="72"/>
      <c r="K16" s="72"/>
      <c r="L16" s="72"/>
      <c r="M16" s="17"/>
    </row>
    <row r="17" spans="1:13" x14ac:dyDescent="0.2">
      <c r="A17" s="68" t="s">
        <v>59</v>
      </c>
      <c r="B17" s="68"/>
      <c r="C17" s="68"/>
      <c r="D17" s="68"/>
      <c r="E17" s="69">
        <v>100</v>
      </c>
      <c r="F17" s="69" t="s">
        <v>60</v>
      </c>
      <c r="G17" s="70" t="s">
        <v>46</v>
      </c>
      <c r="H17" s="71"/>
      <c r="I17" s="70" t="s">
        <v>47</v>
      </c>
      <c r="J17" s="72"/>
      <c r="K17" s="72"/>
      <c r="L17" s="72"/>
      <c r="M17" s="17"/>
    </row>
    <row r="18" spans="1:13" x14ac:dyDescent="0.2">
      <c r="A18" s="68" t="s">
        <v>65</v>
      </c>
      <c r="B18" s="68"/>
      <c r="C18" s="68"/>
      <c r="D18" s="68"/>
      <c r="E18" s="69">
        <v>100</v>
      </c>
      <c r="F18" s="69" t="s">
        <v>66</v>
      </c>
      <c r="G18" s="70" t="s">
        <v>33</v>
      </c>
      <c r="H18" s="71"/>
      <c r="I18" s="70" t="s">
        <v>34</v>
      </c>
      <c r="J18" s="72"/>
      <c r="K18" s="72"/>
      <c r="L18" s="72"/>
      <c r="M18" s="17"/>
    </row>
    <row r="19" spans="1:13" x14ac:dyDescent="0.2">
      <c r="A19" s="68" t="s">
        <v>28</v>
      </c>
      <c r="B19" s="68"/>
      <c r="C19" s="68"/>
      <c r="D19" s="68"/>
      <c r="E19" s="69">
        <v>96</v>
      </c>
      <c r="F19" s="69" t="s">
        <v>29</v>
      </c>
      <c r="G19" s="70" t="s">
        <v>19</v>
      </c>
      <c r="H19" s="71"/>
      <c r="I19" s="70" t="s">
        <v>20</v>
      </c>
      <c r="J19" s="72"/>
      <c r="K19" s="72"/>
      <c r="L19" s="72"/>
      <c r="M19" s="17"/>
    </row>
    <row r="20" spans="1:13" x14ac:dyDescent="0.2">
      <c r="A20" s="73" t="s">
        <v>64</v>
      </c>
      <c r="B20" s="73"/>
      <c r="C20" s="73"/>
      <c r="D20" s="73"/>
      <c r="E20" s="74">
        <v>96</v>
      </c>
      <c r="F20" s="74" t="s">
        <v>27</v>
      </c>
      <c r="G20" s="75" t="s">
        <v>42</v>
      </c>
      <c r="H20" s="76"/>
      <c r="I20" s="75" t="s">
        <v>62</v>
      </c>
      <c r="J20" s="77"/>
      <c r="K20" s="77"/>
      <c r="L20" s="77"/>
      <c r="M20" s="17"/>
    </row>
    <row r="23" spans="1:13" x14ac:dyDescent="0.2">
      <c r="A23" s="38" t="s">
        <v>0</v>
      </c>
      <c r="B23" s="38"/>
      <c r="C23" s="38"/>
      <c r="D23" s="39">
        <f>SUM(B27:B46)+SUM(D27:D46)+SUM(F27:F46)+SUM(H27:H46)+SUM(J27:J46)+SUM(L27:L47)</f>
        <v>471</v>
      </c>
      <c r="E23" s="40"/>
      <c r="F23" s="2"/>
      <c r="G23" s="2"/>
      <c r="H23" s="2"/>
    </row>
    <row r="24" spans="1:13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3" x14ac:dyDescent="0.2">
      <c r="A25" s="49" t="s">
        <v>3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50"/>
    </row>
    <row r="26" spans="1:13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12"/>
    </row>
    <row r="27" spans="1:13" x14ac:dyDescent="0.2">
      <c r="A27" s="4">
        <v>120</v>
      </c>
      <c r="B27" s="7"/>
      <c r="C27" s="4">
        <v>100</v>
      </c>
      <c r="D27" s="7">
        <v>2</v>
      </c>
      <c r="E27" s="4">
        <v>80</v>
      </c>
      <c r="F27" s="7">
        <v>6</v>
      </c>
      <c r="G27" s="4">
        <v>60</v>
      </c>
      <c r="H27" s="7">
        <v>17</v>
      </c>
      <c r="I27" s="4">
        <v>40</v>
      </c>
      <c r="J27" s="7">
        <v>8</v>
      </c>
      <c r="K27" s="4">
        <v>20</v>
      </c>
      <c r="L27" s="7"/>
    </row>
    <row r="28" spans="1:13" x14ac:dyDescent="0.2">
      <c r="A28" s="4">
        <v>119</v>
      </c>
      <c r="B28" s="4" t="s">
        <v>7</v>
      </c>
      <c r="C28" s="4">
        <v>99</v>
      </c>
      <c r="D28" s="7"/>
      <c r="E28" s="4">
        <v>79</v>
      </c>
      <c r="F28" s="7">
        <v>2</v>
      </c>
      <c r="G28" s="4">
        <v>59</v>
      </c>
      <c r="H28" s="7">
        <v>8</v>
      </c>
      <c r="I28" s="4">
        <v>39</v>
      </c>
      <c r="J28" s="7">
        <v>6</v>
      </c>
      <c r="K28" s="4">
        <v>19</v>
      </c>
      <c r="L28" s="7">
        <v>4</v>
      </c>
    </row>
    <row r="29" spans="1:13" x14ac:dyDescent="0.2">
      <c r="A29" s="4">
        <v>118</v>
      </c>
      <c r="B29" s="4" t="s">
        <v>7</v>
      </c>
      <c r="C29" s="4">
        <v>98</v>
      </c>
      <c r="D29" s="7"/>
      <c r="E29" s="4">
        <v>78</v>
      </c>
      <c r="F29" s="7">
        <v>2</v>
      </c>
      <c r="G29" s="4">
        <v>58</v>
      </c>
      <c r="H29" s="7">
        <v>11</v>
      </c>
      <c r="I29" s="4">
        <v>38</v>
      </c>
      <c r="J29" s="7">
        <v>6</v>
      </c>
      <c r="K29" s="4">
        <v>18</v>
      </c>
      <c r="L29" s="7">
        <v>2</v>
      </c>
    </row>
    <row r="30" spans="1:13" x14ac:dyDescent="0.2">
      <c r="A30" s="4">
        <v>117</v>
      </c>
      <c r="B30" s="7"/>
      <c r="C30" s="4">
        <v>97</v>
      </c>
      <c r="D30" s="7"/>
      <c r="E30" s="4">
        <v>77</v>
      </c>
      <c r="F30" s="7">
        <v>5</v>
      </c>
      <c r="G30" s="4">
        <v>57</v>
      </c>
      <c r="H30" s="7">
        <v>12</v>
      </c>
      <c r="I30" s="4">
        <v>37</v>
      </c>
      <c r="J30" s="7">
        <v>7</v>
      </c>
      <c r="K30" s="4">
        <v>17</v>
      </c>
      <c r="L30" s="7"/>
    </row>
    <row r="31" spans="1:13" x14ac:dyDescent="0.2">
      <c r="A31" s="4">
        <v>116</v>
      </c>
      <c r="B31" s="7">
        <v>1</v>
      </c>
      <c r="C31" s="4">
        <v>96</v>
      </c>
      <c r="D31" s="7">
        <v>2</v>
      </c>
      <c r="E31" s="4">
        <v>76</v>
      </c>
      <c r="F31" s="7">
        <v>7</v>
      </c>
      <c r="G31" s="4">
        <v>56</v>
      </c>
      <c r="H31" s="7">
        <v>9</v>
      </c>
      <c r="I31" s="4">
        <v>36</v>
      </c>
      <c r="J31" s="7">
        <v>5</v>
      </c>
      <c r="K31" s="4">
        <v>16</v>
      </c>
      <c r="L31" s="7"/>
    </row>
    <row r="32" spans="1:13" x14ac:dyDescent="0.2">
      <c r="A32" s="4">
        <v>115</v>
      </c>
      <c r="B32" s="7"/>
      <c r="C32" s="4">
        <v>95</v>
      </c>
      <c r="D32" s="7">
        <v>1</v>
      </c>
      <c r="E32" s="4">
        <v>75</v>
      </c>
      <c r="F32" s="7">
        <v>5</v>
      </c>
      <c r="G32" s="4">
        <v>55</v>
      </c>
      <c r="H32" s="7">
        <v>7</v>
      </c>
      <c r="I32" s="4">
        <v>35</v>
      </c>
      <c r="J32" s="7">
        <v>5</v>
      </c>
      <c r="K32" s="4">
        <v>15</v>
      </c>
      <c r="L32" s="7">
        <v>1</v>
      </c>
    </row>
    <row r="33" spans="1:12" x14ac:dyDescent="0.2">
      <c r="A33" s="4">
        <v>114</v>
      </c>
      <c r="B33" s="7"/>
      <c r="C33" s="4">
        <v>94</v>
      </c>
      <c r="D33" s="7">
        <v>3</v>
      </c>
      <c r="E33" s="4">
        <v>74</v>
      </c>
      <c r="F33" s="7">
        <v>3</v>
      </c>
      <c r="G33" s="4">
        <v>54</v>
      </c>
      <c r="H33" s="7">
        <v>12</v>
      </c>
      <c r="I33" s="4">
        <v>34</v>
      </c>
      <c r="J33" s="7">
        <v>6</v>
      </c>
      <c r="K33" s="4">
        <v>14</v>
      </c>
      <c r="L33" s="7">
        <v>2</v>
      </c>
    </row>
    <row r="34" spans="1:12" x14ac:dyDescent="0.2">
      <c r="A34" s="4">
        <v>113</v>
      </c>
      <c r="B34" s="7"/>
      <c r="C34" s="4">
        <v>93</v>
      </c>
      <c r="D34" s="7">
        <v>2</v>
      </c>
      <c r="E34" s="4">
        <v>73</v>
      </c>
      <c r="F34" s="7">
        <v>8</v>
      </c>
      <c r="G34" s="4">
        <v>53</v>
      </c>
      <c r="H34" s="7">
        <v>9</v>
      </c>
      <c r="I34" s="4">
        <v>33</v>
      </c>
      <c r="J34" s="7">
        <v>4</v>
      </c>
      <c r="K34" s="4">
        <v>13</v>
      </c>
      <c r="L34" s="7"/>
    </row>
    <row r="35" spans="1:12" x14ac:dyDescent="0.2">
      <c r="A35" s="4">
        <v>112</v>
      </c>
      <c r="B35" s="7"/>
      <c r="C35" s="4">
        <v>92</v>
      </c>
      <c r="D35" s="7">
        <v>2</v>
      </c>
      <c r="E35" s="4">
        <v>72</v>
      </c>
      <c r="F35" s="7">
        <v>5</v>
      </c>
      <c r="G35" s="4">
        <v>52</v>
      </c>
      <c r="H35" s="7">
        <v>8</v>
      </c>
      <c r="I35" s="4">
        <v>32</v>
      </c>
      <c r="J35" s="7">
        <v>5</v>
      </c>
      <c r="K35" s="4">
        <v>12</v>
      </c>
      <c r="L35" s="7"/>
    </row>
    <row r="36" spans="1:12" x14ac:dyDescent="0.2">
      <c r="A36" s="4">
        <v>111</v>
      </c>
      <c r="B36" s="7"/>
      <c r="C36" s="4">
        <v>91</v>
      </c>
      <c r="D36" s="7">
        <v>1</v>
      </c>
      <c r="E36" s="4">
        <v>71</v>
      </c>
      <c r="F36" s="7">
        <v>10</v>
      </c>
      <c r="G36" s="4">
        <v>51</v>
      </c>
      <c r="H36" s="7">
        <v>12</v>
      </c>
      <c r="I36" s="4">
        <v>31</v>
      </c>
      <c r="J36" s="7">
        <v>5</v>
      </c>
      <c r="K36" s="4">
        <v>11</v>
      </c>
      <c r="L36" s="7"/>
    </row>
    <row r="37" spans="1:12" x14ac:dyDescent="0.2">
      <c r="A37" s="4">
        <v>110</v>
      </c>
      <c r="B37" s="7"/>
      <c r="C37" s="4">
        <v>90</v>
      </c>
      <c r="D37" s="7"/>
      <c r="E37" s="4">
        <v>70</v>
      </c>
      <c r="F37" s="7">
        <v>8</v>
      </c>
      <c r="G37" s="4">
        <v>50</v>
      </c>
      <c r="H37" s="7">
        <v>10</v>
      </c>
      <c r="I37" s="4">
        <v>30</v>
      </c>
      <c r="J37" s="7">
        <v>5</v>
      </c>
      <c r="K37" s="4">
        <v>10</v>
      </c>
      <c r="L37" s="7"/>
    </row>
    <row r="38" spans="1:12" x14ac:dyDescent="0.2">
      <c r="A38" s="4">
        <v>109</v>
      </c>
      <c r="B38" s="7">
        <v>2</v>
      </c>
      <c r="C38" s="4">
        <v>89</v>
      </c>
      <c r="D38" s="7">
        <v>3</v>
      </c>
      <c r="E38" s="4">
        <v>69</v>
      </c>
      <c r="F38" s="7">
        <v>4</v>
      </c>
      <c r="G38" s="4">
        <v>49</v>
      </c>
      <c r="H38" s="7">
        <v>8</v>
      </c>
      <c r="I38" s="4">
        <v>29</v>
      </c>
      <c r="J38" s="7">
        <v>4</v>
      </c>
      <c r="K38" s="4">
        <v>9</v>
      </c>
      <c r="L38" s="7">
        <v>1</v>
      </c>
    </row>
    <row r="39" spans="1:12" x14ac:dyDescent="0.2">
      <c r="A39" s="4">
        <v>108</v>
      </c>
      <c r="B39" s="7"/>
      <c r="C39" s="4">
        <v>88</v>
      </c>
      <c r="D39" s="7">
        <v>4</v>
      </c>
      <c r="E39" s="4">
        <v>68</v>
      </c>
      <c r="F39" s="7">
        <v>7</v>
      </c>
      <c r="G39" s="4">
        <v>48</v>
      </c>
      <c r="H39" s="7">
        <v>6</v>
      </c>
      <c r="I39" s="4">
        <v>28</v>
      </c>
      <c r="J39" s="7">
        <v>1</v>
      </c>
      <c r="K39" s="4">
        <v>8</v>
      </c>
      <c r="L39" s="7">
        <v>1</v>
      </c>
    </row>
    <row r="40" spans="1:12" x14ac:dyDescent="0.2">
      <c r="A40" s="4">
        <v>107</v>
      </c>
      <c r="B40" s="7"/>
      <c r="C40" s="4">
        <v>87</v>
      </c>
      <c r="D40" s="7">
        <v>4</v>
      </c>
      <c r="E40" s="4">
        <v>67</v>
      </c>
      <c r="F40" s="7">
        <v>7</v>
      </c>
      <c r="G40" s="4">
        <v>47</v>
      </c>
      <c r="H40" s="7">
        <v>9</v>
      </c>
      <c r="I40" s="4">
        <v>27</v>
      </c>
      <c r="J40" s="7">
        <v>7</v>
      </c>
      <c r="K40" s="4">
        <v>7</v>
      </c>
      <c r="L40" s="7"/>
    </row>
    <row r="41" spans="1:12" x14ac:dyDescent="0.2">
      <c r="A41" s="4">
        <v>106</v>
      </c>
      <c r="B41" s="7"/>
      <c r="C41" s="4">
        <v>86</v>
      </c>
      <c r="D41" s="7">
        <v>5</v>
      </c>
      <c r="E41" s="4">
        <v>66</v>
      </c>
      <c r="F41" s="7">
        <v>7</v>
      </c>
      <c r="G41" s="4">
        <v>46</v>
      </c>
      <c r="H41" s="7">
        <v>8</v>
      </c>
      <c r="I41" s="4">
        <v>26</v>
      </c>
      <c r="J41" s="7">
        <v>3</v>
      </c>
      <c r="K41" s="4">
        <v>6</v>
      </c>
      <c r="L41" s="7"/>
    </row>
    <row r="42" spans="1:12" x14ac:dyDescent="0.2">
      <c r="A42" s="4">
        <v>105</v>
      </c>
      <c r="B42" s="7"/>
      <c r="C42" s="4">
        <v>85</v>
      </c>
      <c r="D42" s="7">
        <v>2</v>
      </c>
      <c r="E42" s="4">
        <v>65</v>
      </c>
      <c r="F42" s="7">
        <v>10</v>
      </c>
      <c r="G42" s="4">
        <v>45</v>
      </c>
      <c r="H42" s="7">
        <v>4</v>
      </c>
      <c r="I42" s="4">
        <v>25</v>
      </c>
      <c r="J42" s="7">
        <v>1</v>
      </c>
      <c r="K42" s="4">
        <v>5</v>
      </c>
      <c r="L42" s="7"/>
    </row>
    <row r="43" spans="1:12" x14ac:dyDescent="0.2">
      <c r="A43" s="4">
        <v>104</v>
      </c>
      <c r="B43" s="7">
        <v>1</v>
      </c>
      <c r="C43" s="4">
        <v>84</v>
      </c>
      <c r="D43" s="7">
        <v>5</v>
      </c>
      <c r="E43" s="4">
        <v>64</v>
      </c>
      <c r="F43" s="7">
        <v>10</v>
      </c>
      <c r="G43" s="4">
        <v>44</v>
      </c>
      <c r="H43" s="7">
        <v>9</v>
      </c>
      <c r="I43" s="4">
        <v>24</v>
      </c>
      <c r="J43" s="7">
        <v>4</v>
      </c>
      <c r="K43" s="4">
        <v>4</v>
      </c>
      <c r="L43" s="7"/>
    </row>
    <row r="44" spans="1:12" x14ac:dyDescent="0.2">
      <c r="A44" s="4">
        <v>103</v>
      </c>
      <c r="B44" s="7">
        <v>1</v>
      </c>
      <c r="C44" s="4">
        <v>83</v>
      </c>
      <c r="D44" s="7">
        <v>2</v>
      </c>
      <c r="E44" s="4">
        <v>63</v>
      </c>
      <c r="F44" s="7">
        <v>7</v>
      </c>
      <c r="G44" s="4">
        <v>43</v>
      </c>
      <c r="H44" s="7">
        <v>2</v>
      </c>
      <c r="I44" s="4">
        <v>23</v>
      </c>
      <c r="J44" s="7">
        <v>3</v>
      </c>
      <c r="K44" s="4">
        <v>3</v>
      </c>
      <c r="L44" s="7"/>
    </row>
    <row r="45" spans="1:12" ht="14.25" customHeight="1" x14ac:dyDescent="0.2">
      <c r="A45" s="4">
        <v>102</v>
      </c>
      <c r="B45" s="7">
        <v>1</v>
      </c>
      <c r="C45" s="4">
        <v>82</v>
      </c>
      <c r="D45" s="7">
        <v>5</v>
      </c>
      <c r="E45" s="4">
        <v>62</v>
      </c>
      <c r="F45" s="7">
        <v>15</v>
      </c>
      <c r="G45" s="4">
        <v>42</v>
      </c>
      <c r="H45" s="7">
        <v>7</v>
      </c>
      <c r="I45" s="4">
        <v>22</v>
      </c>
      <c r="J45" s="7">
        <v>2</v>
      </c>
      <c r="K45" s="4">
        <v>2</v>
      </c>
      <c r="L45" s="7"/>
    </row>
    <row r="46" spans="1:12" ht="14.25" customHeight="1" x14ac:dyDescent="0.2">
      <c r="A46" s="4">
        <v>101</v>
      </c>
      <c r="B46" s="7"/>
      <c r="C46" s="4">
        <v>81</v>
      </c>
      <c r="D46" s="7">
        <v>4</v>
      </c>
      <c r="E46" s="4">
        <v>61</v>
      </c>
      <c r="F46" s="7">
        <v>12</v>
      </c>
      <c r="G46" s="4">
        <v>41</v>
      </c>
      <c r="H46" s="7">
        <v>8</v>
      </c>
      <c r="I46" s="4">
        <v>21</v>
      </c>
      <c r="J46" s="7">
        <v>4</v>
      </c>
      <c r="K46" s="4">
        <v>1</v>
      </c>
      <c r="L46" s="7"/>
    </row>
    <row r="47" spans="1:12" ht="14.25" customHeight="1" x14ac:dyDescent="0.2">
      <c r="A47" s="4" t="s">
        <v>1</v>
      </c>
      <c r="B47" s="4"/>
      <c r="C47" s="4" t="s">
        <v>2</v>
      </c>
      <c r="D47" s="4"/>
      <c r="E47" s="51" t="s">
        <v>37</v>
      </c>
      <c r="F47" s="52"/>
      <c r="G47" s="52"/>
      <c r="H47" s="52"/>
      <c r="I47" s="52"/>
      <c r="J47" s="53"/>
      <c r="K47" s="4">
        <v>0</v>
      </c>
      <c r="L47" s="7"/>
    </row>
  </sheetData>
  <mergeCells count="44">
    <mergeCell ref="A25:L25"/>
    <mergeCell ref="E47:J47"/>
    <mergeCell ref="A19:D19"/>
    <mergeCell ref="A20:D20"/>
    <mergeCell ref="A23:C23"/>
    <mergeCell ref="D23:E23"/>
    <mergeCell ref="G19:H19"/>
    <mergeCell ref="I19:L19"/>
    <mergeCell ref="G20:H20"/>
    <mergeCell ref="I20:L20"/>
    <mergeCell ref="G15:H15"/>
    <mergeCell ref="I15:L15"/>
    <mergeCell ref="A11:D11"/>
    <mergeCell ref="G10:H10"/>
    <mergeCell ref="I10:L10"/>
    <mergeCell ref="A15:D15"/>
    <mergeCell ref="A1:L2"/>
    <mergeCell ref="A6:B6"/>
    <mergeCell ref="C6:D6"/>
    <mergeCell ref="H6:L6"/>
    <mergeCell ref="F6:G6"/>
    <mergeCell ref="C3:J3"/>
    <mergeCell ref="A8:L8"/>
    <mergeCell ref="A10:D10"/>
    <mergeCell ref="I14:L14"/>
    <mergeCell ref="G12:H12"/>
    <mergeCell ref="I12:L12"/>
    <mergeCell ref="G13:H13"/>
    <mergeCell ref="I13:L13"/>
    <mergeCell ref="G11:H11"/>
    <mergeCell ref="I11:L11"/>
    <mergeCell ref="A12:D12"/>
    <mergeCell ref="A13:D13"/>
    <mergeCell ref="A14:D14"/>
    <mergeCell ref="G14:H14"/>
    <mergeCell ref="A18:D18"/>
    <mergeCell ref="I16:L16"/>
    <mergeCell ref="G16:H16"/>
    <mergeCell ref="A16:D16"/>
    <mergeCell ref="I17:L17"/>
    <mergeCell ref="G17:H17"/>
    <mergeCell ref="G18:H18"/>
    <mergeCell ref="I18:L18"/>
    <mergeCell ref="A17:D17"/>
  </mergeCells>
  <phoneticPr fontId="0" type="noConversion"/>
  <dataValidations count="2">
    <dataValidation type="whole" operator="greaterThan" allowBlank="1" showInputMessage="1" showErrorMessage="1" errorTitle="Upozornění" error="Zadejte prosím celočíselnou hodnotu" sqref="B27 B30:B46 D27:D46 L27:L47 H27:H46 J27:J46 F27:F34 F36:F46">
      <formula1>0</formula1>
    </dataValidation>
    <dataValidation type="whole" operator="greaterThan" allowBlank="1" showErrorMessage="1" errorTitle="Upozornění" error="Zadejte prosím celočíselnou hodnotu" sqref="F35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92" orientation="portrait" r:id="rId1"/>
  <headerFooter alignWithMargins="0">
    <oddHeader>&amp;R&amp;"Calibri"&amp;10&amp;K000000C2-Internal&amp;1#</oddHeader>
    <oddFooter>Stránka &amp;P z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Cvrček 2025</vt:lpstr>
      <vt:lpstr>Klokánek 2025</vt:lpstr>
      <vt:lpstr>Benjamín 2025</vt:lpstr>
      <vt:lpstr>Kadet 2025</vt:lpstr>
      <vt:lpstr>'Benjamín 2025'!Oblast_tisku</vt:lpstr>
      <vt:lpstr>'Cvrček 2025'!Oblast_tisku</vt:lpstr>
      <vt:lpstr>'Kadet 2025'!Oblast_tisku</vt:lpstr>
      <vt:lpstr>'Klokánek 2025'!Oblast_tisku</vt:lpstr>
    </vt:vector>
  </TitlesOfParts>
  <Company>Gymnázium Benešov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Matematický klokan 2025 - výsledkový formulář</dc:title>
  <dc:creator>Gymnázium Benešov</dc:creator>
  <cp:lastModifiedBy>Kotlík Jiří</cp:lastModifiedBy>
  <cp:lastPrinted>2025-04-07T04:54:54Z</cp:lastPrinted>
  <dcterms:created xsi:type="dcterms:W3CDTF">2004-03-08T09:29:28Z</dcterms:created>
  <dcterms:modified xsi:type="dcterms:W3CDTF">2025-04-16T14:24:02Z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7a70be-9428-4198-8dbd-5dd218ff11f4_Enabled">
    <vt:lpwstr>true</vt:lpwstr>
  </property>
  <property fmtid="{D5CDD505-2E9C-101B-9397-08002B2CF9AE}" pid="3" name="MSIP_Label_e67a70be-9428-4198-8dbd-5dd218ff11f4_SetDate">
    <vt:lpwstr>2023-02-27T20:34:45Z</vt:lpwstr>
  </property>
  <property fmtid="{D5CDD505-2E9C-101B-9397-08002B2CF9AE}" pid="4" name="MSIP_Label_e67a70be-9428-4198-8dbd-5dd218ff11f4_Method">
    <vt:lpwstr>Standard</vt:lpwstr>
  </property>
  <property fmtid="{D5CDD505-2E9C-101B-9397-08002B2CF9AE}" pid="5" name="MSIP_Label_e67a70be-9428-4198-8dbd-5dd218ff11f4_Name">
    <vt:lpwstr>L002S001</vt:lpwstr>
  </property>
  <property fmtid="{D5CDD505-2E9C-101B-9397-08002B2CF9AE}" pid="6" name="MSIP_Label_e67a70be-9428-4198-8dbd-5dd218ff11f4_SiteId">
    <vt:lpwstr>2c0d789f-2311-4d29-83c5-395a89052a25</vt:lpwstr>
  </property>
  <property fmtid="{D5CDD505-2E9C-101B-9397-08002B2CF9AE}" pid="7" name="MSIP_Label_e67a70be-9428-4198-8dbd-5dd218ff11f4_ActionId">
    <vt:lpwstr>3914ec13-8fee-4564-9970-338709ed843e</vt:lpwstr>
  </property>
  <property fmtid="{D5CDD505-2E9C-101B-9397-08002B2CF9AE}" pid="8" name="MSIP_Label_e67a70be-9428-4198-8dbd-5dd218ff11f4_ContentBits">
    <vt:lpwstr>1</vt:lpwstr>
  </property>
</Properties>
</file>